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Veriton4620G\Downloads\"/>
    </mc:Choice>
  </mc:AlternateContent>
  <xr:revisionPtr revIDLastSave="0" documentId="13_ncr:1_{12438B68-658D-4139-8236-1103CE5DDEDB}" xr6:coauthVersionLast="47" xr6:coauthVersionMax="47" xr10:uidLastSave="{00000000-0000-0000-0000-000000000000}"/>
  <bookViews>
    <workbookView xWindow="-120" yWindow="-120" windowWidth="24240" windowHeight="13140" xr2:uid="{00000000-000D-0000-FFFF-FFFF00000000}"/>
  </bookViews>
  <sheets>
    <sheet name="theo UIS" sheetId="1" r:id="rId1"/>
    <sheet name="theo file kiểm dò"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 i="2" l="1"/>
  <c r="M14" i="2"/>
  <c r="M13" i="2"/>
  <c r="M11" i="2"/>
  <c r="M10" i="2"/>
  <c r="M9" i="2"/>
  <c r="M8" i="2"/>
  <c r="M7" i="2"/>
  <c r="M6" i="2"/>
  <c r="M5" i="2"/>
  <c r="M12" i="2" s="1"/>
  <c r="M16" i="2" s="1"/>
  <c r="M14" i="1"/>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M13" i="1" s="1"/>
  <c r="M11" i="1" l="1"/>
  <c r="M8" i="1"/>
  <c r="M9" i="1"/>
  <c r="M15" i="1"/>
  <c r="M5" i="1"/>
  <c r="M6" i="1"/>
  <c r="M10" i="1"/>
  <c r="M7" i="1"/>
  <c r="M12" i="1" l="1"/>
  <c r="M16" i="1" s="1"/>
</calcChain>
</file>

<file path=xl/sharedStrings.xml><?xml version="1.0" encoding="utf-8"?>
<sst xmlns="http://schemas.openxmlformats.org/spreadsheetml/2006/main" count="181" uniqueCount="33">
  <si>
    <t>STT</t>
  </si>
  <si>
    <t>Họ lót</t>
  </si>
  <si>
    <t>Tên</t>
  </si>
  <si>
    <t>Ngày sinh</t>
  </si>
  <si>
    <t>Điểm</t>
  </si>
  <si>
    <t>GV</t>
  </si>
  <si>
    <t>XS</t>
  </si>
  <si>
    <t>Giỏi</t>
  </si>
  <si>
    <t>Khá</t>
  </si>
  <si>
    <t>TB</t>
  </si>
  <si>
    <t>Yếu</t>
  </si>
  <si>
    <t>Kém</t>
  </si>
  <si>
    <t>TCNH</t>
  </si>
  <si>
    <t>Tốt</t>
  </si>
  <si>
    <t>CLC_21DTC01</t>
  </si>
  <si>
    <t>Xuất sắc</t>
  </si>
  <si>
    <t>BL</t>
  </si>
  <si>
    <t>Nghỉ</t>
  </si>
  <si>
    <t>(SV nghỉ học trước khi bắt đầu học kỳ và đã được P CTSV xác nhận, loại khỏi UIS)</t>
  </si>
  <si>
    <t>lớp</t>
  </si>
  <si>
    <t>Lớp</t>
  </si>
  <si>
    <t>khoa</t>
  </si>
  <si>
    <t>Học lực</t>
  </si>
  <si>
    <t>(= Số SV theo UIS, có thể bao gồm các SV mới bảo lưu hoặc nghỉ học trong học kỳ mà PCTSV chưa xác nhận để loại khỏi UIS và các SV mới chuyển chuyên ngành, hoặc học song hành 2 CTĐT)</t>
  </si>
  <si>
    <t>(= Số SV theo file kiểm dò của PCTSV)</t>
  </si>
  <si>
    <t>Tổng theo UIS</t>
  </si>
  <si>
    <t>Tổng theo file kiểm dò</t>
  </si>
  <si>
    <t>TD</t>
  </si>
  <si>
    <t>(SV tạm dừng học, bị đình chỉ học trước khi bắt đầu học kỳ và đã được P CTSV xác nhận, loại khỏi UIS)</t>
  </si>
  <si>
    <t>(SV bảo lưu trước khi bắt đầu học kỳ và đã được P CTSV xác nhận, loại khỏi UIS)</t>
  </si>
  <si>
    <t>K xét</t>
  </si>
  <si>
    <t>(GV đề nghị không xét RLSV sau khi xem xét vấn đề của SV)</t>
  </si>
  <si>
    <t>kém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</si>
</sst>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rgb="FFFFFFFF"/>
      <name val="Times New Roman"/>
      <family val="1"/>
    </font>
    <font>
      <sz val="10"/>
      <color rgb="FF333333"/>
      <name val="Times New Roman"/>
      <family val="1"/>
    </font>
    <font>
      <b/>
      <sz val="11"/>
      <color rgb="FF252B33"/>
      <name val="Noto Serif"/>
      <family val="1"/>
    </font>
    <font>
      <sz val="11"/>
      <color theme="1"/>
      <name val="Times New Roman"/>
      <family val="1"/>
    </font>
    <font>
      <sz val="11"/>
      <name val="Times New Roman"/>
      <family val="1"/>
    </font>
    <font>
      <sz val="11"/>
      <color theme="0"/>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507CD1"/>
        <bgColor indexed="64"/>
      </patternFill>
    </fill>
    <fill>
      <patternFill patternType="solid">
        <fgColor rgb="FFEFF3FB"/>
        <bgColor indexed="64"/>
      </patternFill>
    </fill>
    <fill>
      <patternFill patternType="solid">
        <fgColor rgb="FFFFC000"/>
        <bgColor indexed="64"/>
      </patternFill>
    </fill>
    <fill>
      <patternFill patternType="solid">
        <fgColor theme="8"/>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17">
    <xf numFmtId="0" fontId="0" fillId="0" borderId="0" xfId="0"/>
    <xf numFmtId="0" fontId="2" fillId="4" borderId="1" xfId="0" applyFont="1" applyFill="1" applyBorder="1" applyAlignment="1">
      <alignment vertical="center" wrapText="1"/>
    </xf>
    <xf numFmtId="0" fontId="2" fillId="2" borderId="1" xfId="0" applyFont="1" applyFill="1" applyBorder="1" applyAlignment="1">
      <alignment vertical="center" wrapText="1"/>
    </xf>
    <xf numFmtId="0" fontId="3" fillId="0" borderId="0" xfId="0" applyFont="1"/>
    <xf numFmtId="1" fontId="1" fillId="3" borderId="2" xfId="0" applyNumberFormat="1" applyFont="1" applyFill="1" applyBorder="1" applyAlignment="1">
      <alignment horizontal="center" vertical="center" wrapText="1"/>
    </xf>
    <xf numFmtId="1" fontId="0" fillId="0" borderId="0" xfId="0" applyNumberFormat="1"/>
    <xf numFmtId="0" fontId="4" fillId="0" borderId="4"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0" fontId="5" fillId="5" borderId="4" xfId="0" applyFont="1" applyFill="1" applyBorder="1" applyAlignment="1" applyProtection="1">
      <alignment horizontal="center"/>
      <protection hidden="1"/>
    </xf>
    <xf numFmtId="0" fontId="0" fillId="5" borderId="0" xfId="0" applyFill="1"/>
    <xf numFmtId="0" fontId="6" fillId="6" borderId="0" xfId="0" applyFont="1" applyFill="1"/>
    <xf numFmtId="0" fontId="7" fillId="0" borderId="0" xfId="0" applyFont="1" applyFill="1"/>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tabSelected="1" zoomScale="145" zoomScaleNormal="145" workbookViewId="0">
      <selection activeCell="L17" sqref="L17"/>
    </sheetView>
  </sheetViews>
  <sheetFormatPr defaultRowHeight="15" x14ac:dyDescent="0.25"/>
  <cols>
    <col min="1" max="1" width="4.5703125" bestFit="1" customWidth="1"/>
    <col min="2" max="2" width="4.140625" bestFit="1" customWidth="1"/>
    <col min="3" max="3" width="5.85546875" bestFit="1" customWidth="1"/>
    <col min="4" max="4" width="4.140625" bestFit="1" customWidth="1"/>
    <col min="5" max="5" width="8.85546875" bestFit="1" customWidth="1"/>
    <col min="6" max="6" width="14.7109375" bestFit="1" customWidth="1"/>
    <col min="7" max="7" width="6.85546875" bestFit="1" customWidth="1"/>
    <col min="8" max="8" width="8.42578125" bestFit="1" customWidth="1"/>
    <col min="9" max="9" width="5.7109375" style="5" bestFit="1" customWidth="1"/>
    <col min="10" max="10" width="7.42578125" customWidth="1"/>
    <col min="11" max="11" width="5.140625" customWidth="1"/>
    <col min="12" max="12" width="21.140625" bestFit="1" customWidth="1"/>
    <col min="13" max="13" width="3.140625" bestFit="1" customWidth="1"/>
  </cols>
  <sheetData>
    <row r="1" spans="1:14" x14ac:dyDescent="0.25">
      <c r="A1" s="8" t="s">
        <v>0</v>
      </c>
      <c r="B1" s="8" t="s">
        <v>20</v>
      </c>
      <c r="C1" s="15" t="s">
        <v>1</v>
      </c>
      <c r="D1" s="15" t="s">
        <v>2</v>
      </c>
      <c r="E1" s="15" t="s">
        <v>3</v>
      </c>
      <c r="F1" s="15" t="s">
        <v>19</v>
      </c>
      <c r="G1" s="15" t="s">
        <v>21</v>
      </c>
      <c r="H1" s="15" t="s">
        <v>22</v>
      </c>
      <c r="I1" s="4" t="s">
        <v>4</v>
      </c>
    </row>
    <row r="2" spans="1:14" ht="15" customHeight="1" x14ac:dyDescent="0.25">
      <c r="A2" s="9"/>
      <c r="B2" s="9"/>
      <c r="C2" s="16"/>
      <c r="D2" s="16"/>
      <c r="E2" s="16"/>
      <c r="F2" s="16"/>
      <c r="G2" s="16"/>
      <c r="H2" s="16"/>
      <c r="I2" s="10" t="s">
        <v>5</v>
      </c>
      <c r="J2" s="3"/>
    </row>
    <row r="3" spans="1:14" x14ac:dyDescent="0.25">
      <c r="A3" s="1">
        <v>1</v>
      </c>
      <c r="E3" s="1"/>
      <c r="F3" s="6" t="s">
        <v>14</v>
      </c>
      <c r="G3" s="6" t="s">
        <v>12</v>
      </c>
      <c r="H3" s="7" t="s">
        <v>32</v>
      </c>
      <c r="I3" s="11" t="s">
        <v>30</v>
      </c>
      <c r="J3" s="3" t="str">
        <f>IF(I3&gt;=111,I3,IF(I3&gt;=90,"XS",IF(I3&gt;=80,"tốt",IF(I3&gt;=65,"Khá",IF(I3&gt;=50,"TB",IF(I3&gt;=35,"Yếu",IF(I3&gt;=1,"Kém","")))))))</f>
        <v>K xét</v>
      </c>
    </row>
    <row r="4" spans="1:14" x14ac:dyDescent="0.25">
      <c r="A4" s="2">
        <v>2</v>
      </c>
      <c r="E4" s="2"/>
      <c r="F4" s="6" t="s">
        <v>14</v>
      </c>
      <c r="G4" s="6" t="s">
        <v>12</v>
      </c>
      <c r="H4" s="7" t="s">
        <v>7</v>
      </c>
      <c r="I4" s="11">
        <v>64</v>
      </c>
      <c r="J4" s="3" t="str">
        <f t="shared" ref="J4:J67" si="0">IF(I4&gt;=111,I4,IF(I4&gt;=90,"XS",IF(I4&gt;=80,"tốt",IF(I4&gt;=65,"Khá",IF(I4&gt;=50,"TB",IF(I4&gt;=35,"Yếu",IF(I4&gt;=1,"Kém","")))))))</f>
        <v>TB</v>
      </c>
    </row>
    <row r="5" spans="1:14" x14ac:dyDescent="0.25">
      <c r="A5" s="1">
        <v>3</v>
      </c>
      <c r="E5" s="1"/>
      <c r="F5" s="6" t="s">
        <v>14</v>
      </c>
      <c r="G5" s="6" t="s">
        <v>12</v>
      </c>
      <c r="H5" s="7" t="s">
        <v>7</v>
      </c>
      <c r="I5" s="11">
        <v>48</v>
      </c>
      <c r="J5" s="3" t="str">
        <f t="shared" si="0"/>
        <v>Yếu</v>
      </c>
      <c r="L5" s="13" t="s">
        <v>6</v>
      </c>
      <c r="M5" s="12">
        <f t="shared" ref="M5:M11" si="1">COUNTIF(J$3:J$102,L5)</f>
        <v>9</v>
      </c>
    </row>
    <row r="6" spans="1:14" x14ac:dyDescent="0.25">
      <c r="A6" s="2">
        <v>4</v>
      </c>
      <c r="E6" s="2"/>
      <c r="F6" s="6" t="s">
        <v>14</v>
      </c>
      <c r="G6" s="6" t="s">
        <v>12</v>
      </c>
      <c r="H6" s="7" t="s">
        <v>7</v>
      </c>
      <c r="I6" s="11">
        <v>64</v>
      </c>
      <c r="J6" s="3" t="str">
        <f t="shared" si="0"/>
        <v>TB</v>
      </c>
      <c r="L6" s="13" t="s">
        <v>13</v>
      </c>
      <c r="M6" s="12">
        <f t="shared" si="1"/>
        <v>2</v>
      </c>
    </row>
    <row r="7" spans="1:14" x14ac:dyDescent="0.25">
      <c r="A7" s="1">
        <v>5</v>
      </c>
      <c r="E7" s="1"/>
      <c r="F7" s="6" t="s">
        <v>14</v>
      </c>
      <c r="G7" s="6" t="s">
        <v>12</v>
      </c>
      <c r="H7" s="7" t="s">
        <v>7</v>
      </c>
      <c r="I7" s="11">
        <v>71</v>
      </c>
      <c r="J7" s="3" t="str">
        <f t="shared" si="0"/>
        <v>Khá</v>
      </c>
      <c r="L7" s="13" t="s">
        <v>8</v>
      </c>
      <c r="M7" s="12">
        <f t="shared" si="1"/>
        <v>2</v>
      </c>
    </row>
    <row r="8" spans="1:14" x14ac:dyDescent="0.25">
      <c r="A8" s="2">
        <v>6</v>
      </c>
      <c r="E8" s="2"/>
      <c r="F8" s="6" t="s">
        <v>14</v>
      </c>
      <c r="G8" s="6" t="s">
        <v>12</v>
      </c>
      <c r="H8" s="7" t="s">
        <v>7</v>
      </c>
      <c r="I8" s="11">
        <v>69</v>
      </c>
      <c r="J8" s="3" t="str">
        <f t="shared" si="0"/>
        <v>Khá</v>
      </c>
      <c r="L8" s="13" t="s">
        <v>9</v>
      </c>
      <c r="M8" s="12">
        <f t="shared" si="1"/>
        <v>5</v>
      </c>
    </row>
    <row r="9" spans="1:14" x14ac:dyDescent="0.25">
      <c r="A9" s="1">
        <v>7</v>
      </c>
      <c r="E9" s="1"/>
      <c r="F9" s="6" t="s">
        <v>14</v>
      </c>
      <c r="G9" s="6" t="s">
        <v>12</v>
      </c>
      <c r="H9" s="7" t="s">
        <v>7</v>
      </c>
      <c r="I9" s="11">
        <v>64</v>
      </c>
      <c r="J9" s="3" t="str">
        <f t="shared" si="0"/>
        <v>TB</v>
      </c>
      <c r="L9" s="13" t="s">
        <v>10</v>
      </c>
      <c r="M9" s="12">
        <f t="shared" si="1"/>
        <v>1</v>
      </c>
    </row>
    <row r="10" spans="1:14" x14ac:dyDescent="0.25">
      <c r="A10" s="2">
        <v>8</v>
      </c>
      <c r="E10" s="2"/>
      <c r="F10" s="6" t="s">
        <v>14</v>
      </c>
      <c r="G10" s="6" t="s">
        <v>12</v>
      </c>
      <c r="H10" s="7" t="s">
        <v>15</v>
      </c>
      <c r="I10" s="11">
        <v>93</v>
      </c>
      <c r="J10" s="3" t="str">
        <f t="shared" si="0"/>
        <v>XS</v>
      </c>
      <c r="L10" s="13" t="s">
        <v>11</v>
      </c>
      <c r="M10" s="12">
        <f t="shared" si="1"/>
        <v>0</v>
      </c>
    </row>
    <row r="11" spans="1:14" ht="16.5" x14ac:dyDescent="0.3">
      <c r="A11" s="1">
        <v>9</v>
      </c>
      <c r="E11" s="1"/>
      <c r="F11" s="6" t="s">
        <v>14</v>
      </c>
      <c r="G11" s="6" t="s">
        <v>12</v>
      </c>
      <c r="H11" s="7" t="s">
        <v>7</v>
      </c>
      <c r="I11" s="11">
        <v>92</v>
      </c>
      <c r="J11" s="3" t="str">
        <f t="shared" si="0"/>
        <v>XS</v>
      </c>
      <c r="L11" s="13" t="s">
        <v>30</v>
      </c>
      <c r="M11" s="12">
        <f t="shared" si="1"/>
        <v>1</v>
      </c>
      <c r="N11" t="s">
        <v>31</v>
      </c>
    </row>
    <row r="12" spans="1:14" ht="16.5" x14ac:dyDescent="0.3">
      <c r="A12" s="2">
        <v>10</v>
      </c>
      <c r="E12" s="2"/>
      <c r="F12" s="6" t="s">
        <v>14</v>
      </c>
      <c r="G12" s="6" t="s">
        <v>12</v>
      </c>
      <c r="H12" s="7" t="s">
        <v>7</v>
      </c>
      <c r="I12" s="11">
        <v>92</v>
      </c>
      <c r="J12" s="3" t="str">
        <f t="shared" si="0"/>
        <v>XS</v>
      </c>
      <c r="L12" s="14" t="s">
        <v>25</v>
      </c>
      <c r="M12" s="12">
        <f>SUM(M5:M11)</f>
        <v>20</v>
      </c>
      <c r="N12" t="s">
        <v>23</v>
      </c>
    </row>
    <row r="13" spans="1:14" ht="16.5" x14ac:dyDescent="0.3">
      <c r="A13" s="1">
        <v>11</v>
      </c>
      <c r="E13" s="1"/>
      <c r="F13" s="6" t="s">
        <v>14</v>
      </c>
      <c r="G13" s="6" t="s">
        <v>12</v>
      </c>
      <c r="H13" s="7" t="s">
        <v>15</v>
      </c>
      <c r="I13" s="11">
        <v>93</v>
      </c>
      <c r="J13" s="3" t="str">
        <f t="shared" si="0"/>
        <v>XS</v>
      </c>
      <c r="L13" s="13" t="s">
        <v>16</v>
      </c>
      <c r="M13" s="12">
        <f>COUNTIF(J$3:J$102,L13)</f>
        <v>0</v>
      </c>
      <c r="N13" t="s">
        <v>29</v>
      </c>
    </row>
    <row r="14" spans="1:14" ht="16.5" x14ac:dyDescent="0.3">
      <c r="A14" s="2">
        <v>12</v>
      </c>
      <c r="E14" s="2"/>
      <c r="F14" s="6" t="s">
        <v>14</v>
      </c>
      <c r="G14" s="6" t="s">
        <v>12</v>
      </c>
      <c r="H14" s="7" t="s">
        <v>7</v>
      </c>
      <c r="I14" s="11">
        <v>91</v>
      </c>
      <c r="J14" s="3" t="str">
        <f t="shared" si="0"/>
        <v>XS</v>
      </c>
      <c r="L14" s="13" t="s">
        <v>27</v>
      </c>
      <c r="M14" s="12">
        <f>COUNTIF(J$3:J$102,L14)</f>
        <v>0</v>
      </c>
      <c r="N14" t="s">
        <v>28</v>
      </c>
    </row>
    <row r="15" spans="1:14" ht="16.5" x14ac:dyDescent="0.3">
      <c r="A15" s="1">
        <v>13</v>
      </c>
      <c r="E15" s="1"/>
      <c r="F15" s="6" t="s">
        <v>14</v>
      </c>
      <c r="G15" s="6" t="s">
        <v>12</v>
      </c>
      <c r="H15" s="7" t="s">
        <v>15</v>
      </c>
      <c r="I15" s="11">
        <v>92</v>
      </c>
      <c r="J15" s="3" t="str">
        <f t="shared" si="0"/>
        <v>XS</v>
      </c>
      <c r="L15" s="13" t="s">
        <v>17</v>
      </c>
      <c r="M15" s="12">
        <f>COUNTIF(J$3:J$102,L15)</f>
        <v>0</v>
      </c>
      <c r="N15" t="s">
        <v>18</v>
      </c>
    </row>
    <row r="16" spans="1:14" ht="16.5" x14ac:dyDescent="0.3">
      <c r="A16" s="2">
        <v>14</v>
      </c>
      <c r="E16" s="2"/>
      <c r="F16" s="6" t="s">
        <v>14</v>
      </c>
      <c r="G16" s="6" t="s">
        <v>12</v>
      </c>
      <c r="H16" s="7" t="s">
        <v>15</v>
      </c>
      <c r="I16" s="11">
        <v>92</v>
      </c>
      <c r="J16" s="3" t="str">
        <f t="shared" si="0"/>
        <v>XS</v>
      </c>
      <c r="L16" s="14" t="s">
        <v>26</v>
      </c>
      <c r="M16" s="12">
        <f>SUM(M12:M15)</f>
        <v>20</v>
      </c>
      <c r="N16" t="s">
        <v>24</v>
      </c>
    </row>
    <row r="17" spans="1:10" x14ac:dyDescent="0.25">
      <c r="A17" s="1">
        <v>15</v>
      </c>
      <c r="E17" s="1"/>
      <c r="F17" s="6" t="s">
        <v>14</v>
      </c>
      <c r="G17" s="6" t="s">
        <v>12</v>
      </c>
      <c r="H17" s="7" t="s">
        <v>8</v>
      </c>
      <c r="I17" s="11">
        <v>55</v>
      </c>
      <c r="J17" s="3" t="str">
        <f t="shared" si="0"/>
        <v>TB</v>
      </c>
    </row>
    <row r="18" spans="1:10" x14ac:dyDescent="0.25">
      <c r="A18" s="2">
        <v>16</v>
      </c>
      <c r="E18" s="2"/>
      <c r="F18" s="6" t="s">
        <v>14</v>
      </c>
      <c r="G18" s="6" t="s">
        <v>12</v>
      </c>
      <c r="H18" s="7" t="s">
        <v>7</v>
      </c>
      <c r="I18" s="11">
        <v>88</v>
      </c>
      <c r="J18" s="3" t="str">
        <f t="shared" si="0"/>
        <v>tốt</v>
      </c>
    </row>
    <row r="19" spans="1:10" x14ac:dyDescent="0.25">
      <c r="A19" s="1">
        <v>17</v>
      </c>
      <c r="E19" s="1"/>
      <c r="F19" s="6" t="s">
        <v>14</v>
      </c>
      <c r="G19" s="6" t="s">
        <v>12</v>
      </c>
      <c r="H19" s="7" t="s">
        <v>7</v>
      </c>
      <c r="I19" s="11">
        <v>82</v>
      </c>
      <c r="J19" s="3" t="str">
        <f t="shared" si="0"/>
        <v>tốt</v>
      </c>
    </row>
    <row r="20" spans="1:10" x14ac:dyDescent="0.25">
      <c r="A20" s="2">
        <v>18</v>
      </c>
      <c r="E20" s="2"/>
      <c r="F20" s="6" t="s">
        <v>14</v>
      </c>
      <c r="G20" s="6" t="s">
        <v>12</v>
      </c>
      <c r="H20" s="7" t="s">
        <v>7</v>
      </c>
      <c r="I20" s="11">
        <v>93</v>
      </c>
      <c r="J20" s="3" t="str">
        <f t="shared" si="0"/>
        <v>XS</v>
      </c>
    </row>
    <row r="21" spans="1:10" x14ac:dyDescent="0.25">
      <c r="A21" s="1">
        <v>19</v>
      </c>
      <c r="E21" s="1"/>
      <c r="F21" s="6" t="s">
        <v>14</v>
      </c>
      <c r="G21" s="6" t="s">
        <v>12</v>
      </c>
      <c r="H21" s="7" t="s">
        <v>7</v>
      </c>
      <c r="I21" s="11">
        <v>55</v>
      </c>
      <c r="J21" s="3" t="str">
        <f t="shared" si="0"/>
        <v>TB</v>
      </c>
    </row>
    <row r="22" spans="1:10" x14ac:dyDescent="0.25">
      <c r="A22" s="2">
        <v>20</v>
      </c>
      <c r="E22" s="2"/>
      <c r="F22" s="6" t="s">
        <v>14</v>
      </c>
      <c r="G22" s="6" t="s">
        <v>12</v>
      </c>
      <c r="H22" s="7" t="s">
        <v>7</v>
      </c>
      <c r="I22" s="11">
        <v>92</v>
      </c>
      <c r="J22" s="3" t="str">
        <f t="shared" si="0"/>
        <v>XS</v>
      </c>
    </row>
    <row r="23" spans="1:10" x14ac:dyDescent="0.25">
      <c r="A23" s="1">
        <v>21</v>
      </c>
      <c r="E23" s="1"/>
      <c r="F23" s="6"/>
      <c r="G23" s="6"/>
      <c r="H23" s="7"/>
      <c r="I23" s="7"/>
      <c r="J23" s="3" t="str">
        <f t="shared" si="0"/>
        <v/>
      </c>
    </row>
    <row r="24" spans="1:10" x14ac:dyDescent="0.25">
      <c r="A24" s="2">
        <v>22</v>
      </c>
      <c r="E24" s="2"/>
      <c r="F24" s="6"/>
      <c r="G24" s="6"/>
      <c r="H24" s="7"/>
      <c r="I24" s="7"/>
      <c r="J24" s="3" t="str">
        <f t="shared" si="0"/>
        <v/>
      </c>
    </row>
    <row r="25" spans="1:10" x14ac:dyDescent="0.25">
      <c r="A25" s="1">
        <v>23</v>
      </c>
      <c r="E25" s="1"/>
      <c r="F25" s="6"/>
      <c r="G25" s="6"/>
      <c r="H25" s="7"/>
      <c r="I25" s="7"/>
      <c r="J25" s="3" t="str">
        <f t="shared" si="0"/>
        <v/>
      </c>
    </row>
    <row r="26" spans="1:10" x14ac:dyDescent="0.25">
      <c r="A26" s="2">
        <v>24</v>
      </c>
      <c r="E26" s="2"/>
      <c r="F26" s="6"/>
      <c r="G26" s="6"/>
      <c r="H26" s="7"/>
      <c r="I26" s="7"/>
      <c r="J26" s="3" t="str">
        <f t="shared" si="0"/>
        <v/>
      </c>
    </row>
    <row r="27" spans="1:10" x14ac:dyDescent="0.25">
      <c r="A27" s="1">
        <v>25</v>
      </c>
      <c r="E27" s="1"/>
      <c r="F27" s="6"/>
      <c r="G27" s="6"/>
      <c r="H27" s="7"/>
      <c r="I27" s="7"/>
      <c r="J27" s="3" t="str">
        <f t="shared" si="0"/>
        <v/>
      </c>
    </row>
    <row r="28" spans="1:10" x14ac:dyDescent="0.25">
      <c r="A28" s="2">
        <v>26</v>
      </c>
      <c r="E28" s="2"/>
      <c r="F28" s="6"/>
      <c r="G28" s="6"/>
      <c r="H28" s="7"/>
      <c r="I28" s="7"/>
      <c r="J28" s="3" t="str">
        <f t="shared" si="0"/>
        <v/>
      </c>
    </row>
    <row r="29" spans="1:10" x14ac:dyDescent="0.25">
      <c r="A29" s="1">
        <v>27</v>
      </c>
      <c r="E29" s="1"/>
      <c r="F29" s="6"/>
      <c r="G29" s="6"/>
      <c r="H29" s="7"/>
      <c r="I29" s="7"/>
      <c r="J29" s="3" t="str">
        <f t="shared" si="0"/>
        <v/>
      </c>
    </row>
    <row r="30" spans="1:10" x14ac:dyDescent="0.25">
      <c r="A30" s="2">
        <v>28</v>
      </c>
      <c r="E30" s="2"/>
      <c r="F30" s="6"/>
      <c r="G30" s="6"/>
      <c r="H30" s="7"/>
      <c r="I30" s="7"/>
      <c r="J30" s="3" t="str">
        <f t="shared" si="0"/>
        <v/>
      </c>
    </row>
    <row r="31" spans="1:10" x14ac:dyDescent="0.25">
      <c r="A31" s="1">
        <v>29</v>
      </c>
      <c r="E31" s="1"/>
      <c r="F31" s="6"/>
      <c r="G31" s="6"/>
      <c r="H31" s="7"/>
      <c r="I31" s="7"/>
      <c r="J31" s="3" t="str">
        <f t="shared" si="0"/>
        <v/>
      </c>
    </row>
    <row r="32" spans="1:10" ht="16.5" x14ac:dyDescent="0.3">
      <c r="A32" s="2">
        <v>30</v>
      </c>
      <c r="E32" s="2"/>
      <c r="F32" s="6"/>
      <c r="G32" s="6"/>
      <c r="H32" s="7"/>
      <c r="I32" s="7"/>
      <c r="J32" s="3" t="str">
        <f t="shared" si="0"/>
        <v/>
      </c>
    </row>
    <row r="33" spans="1:10" ht="16.5" x14ac:dyDescent="0.3">
      <c r="A33" s="1">
        <v>31</v>
      </c>
      <c r="E33" s="1"/>
      <c r="F33" s="6"/>
      <c r="G33" s="6"/>
      <c r="H33" s="7"/>
      <c r="I33" s="7"/>
      <c r="J33" s="3" t="str">
        <f t="shared" si="0"/>
        <v/>
      </c>
    </row>
    <row r="34" spans="1:10" ht="16.5" x14ac:dyDescent="0.3">
      <c r="A34" s="2">
        <v>32</v>
      </c>
      <c r="E34" s="2"/>
      <c r="F34" s="6"/>
      <c r="G34" s="6"/>
      <c r="H34" s="7"/>
      <c r="I34" s="7"/>
      <c r="J34" s="3" t="str">
        <f t="shared" si="0"/>
        <v/>
      </c>
    </row>
    <row r="35" spans="1:10" ht="16.5" x14ac:dyDescent="0.3">
      <c r="A35" s="1">
        <v>33</v>
      </c>
      <c r="F35" s="6"/>
      <c r="G35" s="6"/>
      <c r="H35" s="7"/>
      <c r="I35" s="7"/>
      <c r="J35" s="3" t="str">
        <f t="shared" si="0"/>
        <v/>
      </c>
    </row>
    <row r="36" spans="1:10" ht="16.5" x14ac:dyDescent="0.3">
      <c r="A36" s="2">
        <v>34</v>
      </c>
      <c r="F36" s="6"/>
      <c r="G36" s="6"/>
      <c r="H36" s="7"/>
      <c r="I36" s="7"/>
      <c r="J36" s="3" t="str">
        <f t="shared" si="0"/>
        <v/>
      </c>
    </row>
    <row r="37" spans="1:10" ht="16.5" x14ac:dyDescent="0.3">
      <c r="A37" s="1">
        <v>35</v>
      </c>
      <c r="F37" s="6"/>
      <c r="G37" s="6"/>
      <c r="H37" s="7"/>
      <c r="I37" s="7"/>
      <c r="J37" s="3" t="str">
        <f t="shared" si="0"/>
        <v/>
      </c>
    </row>
    <row r="38" spans="1:10" ht="16.5" x14ac:dyDescent="0.3">
      <c r="A38" s="2">
        <v>36</v>
      </c>
      <c r="F38" s="6"/>
      <c r="G38" s="6"/>
      <c r="H38" s="7"/>
      <c r="I38" s="7"/>
      <c r="J38" s="3" t="str">
        <f t="shared" si="0"/>
        <v/>
      </c>
    </row>
    <row r="39" spans="1:10" ht="16.5" x14ac:dyDescent="0.3">
      <c r="A39" s="1">
        <v>37</v>
      </c>
      <c r="F39" s="6"/>
      <c r="G39" s="6"/>
      <c r="H39" s="7"/>
      <c r="I39" s="7"/>
      <c r="J39" s="3" t="str">
        <f t="shared" si="0"/>
        <v/>
      </c>
    </row>
    <row r="40" spans="1:10" ht="16.5" x14ac:dyDescent="0.3">
      <c r="A40" s="2">
        <v>38</v>
      </c>
      <c r="F40" s="6"/>
      <c r="G40" s="6"/>
      <c r="H40" s="7"/>
      <c r="I40" s="7"/>
      <c r="J40" s="3" t="str">
        <f t="shared" si="0"/>
        <v/>
      </c>
    </row>
    <row r="41" spans="1:10" ht="16.5" x14ac:dyDescent="0.3">
      <c r="A41" s="1">
        <v>39</v>
      </c>
      <c r="F41" s="6"/>
      <c r="G41" s="6"/>
      <c r="H41" s="7"/>
      <c r="I41" s="7"/>
      <c r="J41" s="3" t="str">
        <f t="shared" si="0"/>
        <v/>
      </c>
    </row>
    <row r="42" spans="1:10" ht="16.5" x14ac:dyDescent="0.3">
      <c r="A42" s="2">
        <v>40</v>
      </c>
      <c r="F42" s="6"/>
      <c r="G42" s="6"/>
      <c r="H42" s="7"/>
      <c r="I42" s="7"/>
      <c r="J42" s="3" t="str">
        <f t="shared" si="0"/>
        <v/>
      </c>
    </row>
    <row r="43" spans="1:10" ht="16.5" x14ac:dyDescent="0.3">
      <c r="A43" s="1">
        <v>41</v>
      </c>
      <c r="F43" s="6"/>
      <c r="G43" s="6"/>
      <c r="H43" s="7"/>
      <c r="I43" s="7"/>
      <c r="J43" s="3" t="str">
        <f t="shared" si="0"/>
        <v/>
      </c>
    </row>
    <row r="44" spans="1:10" ht="16.5" x14ac:dyDescent="0.3">
      <c r="A44" s="2">
        <v>42</v>
      </c>
      <c r="F44" s="6"/>
      <c r="G44" s="6"/>
      <c r="H44" s="7"/>
      <c r="I44" s="7"/>
      <c r="J44" s="3" t="str">
        <f t="shared" si="0"/>
        <v/>
      </c>
    </row>
    <row r="45" spans="1:10" ht="16.5" x14ac:dyDescent="0.3">
      <c r="A45" s="1">
        <v>43</v>
      </c>
      <c r="F45" s="6"/>
      <c r="G45" s="6"/>
      <c r="H45" s="7"/>
      <c r="I45" s="7"/>
      <c r="J45" s="3" t="str">
        <f t="shared" si="0"/>
        <v/>
      </c>
    </row>
    <row r="46" spans="1:10" ht="16.5" x14ac:dyDescent="0.3">
      <c r="A46" s="2">
        <v>44</v>
      </c>
      <c r="F46" s="6"/>
      <c r="G46" s="6"/>
      <c r="H46" s="7"/>
      <c r="I46" s="7"/>
      <c r="J46" s="3" t="str">
        <f t="shared" si="0"/>
        <v/>
      </c>
    </row>
    <row r="47" spans="1:10" ht="16.5" x14ac:dyDescent="0.3">
      <c r="A47" s="1">
        <v>45</v>
      </c>
      <c r="F47" s="6"/>
      <c r="G47" s="6"/>
      <c r="H47" s="7"/>
      <c r="I47" s="7"/>
      <c r="J47" s="3" t="str">
        <f t="shared" si="0"/>
        <v/>
      </c>
    </row>
    <row r="48" spans="1:10" ht="16.5" x14ac:dyDescent="0.3">
      <c r="A48" s="2">
        <v>46</v>
      </c>
      <c r="F48" s="6"/>
      <c r="G48" s="6"/>
      <c r="H48" s="7"/>
      <c r="I48" s="7"/>
      <c r="J48" s="3" t="str">
        <f t="shared" si="0"/>
        <v/>
      </c>
    </row>
    <row r="49" spans="1:10" ht="16.5" x14ac:dyDescent="0.3">
      <c r="A49" s="1">
        <v>47</v>
      </c>
      <c r="F49" s="6"/>
      <c r="G49" s="6"/>
      <c r="H49" s="7"/>
      <c r="I49" s="7"/>
      <c r="J49" s="3" t="str">
        <f t="shared" si="0"/>
        <v/>
      </c>
    </row>
    <row r="50" spans="1:10" ht="16.5" x14ac:dyDescent="0.3">
      <c r="A50" s="2">
        <v>48</v>
      </c>
      <c r="F50" s="6"/>
      <c r="G50" s="6"/>
      <c r="H50" s="7"/>
      <c r="I50" s="7"/>
      <c r="J50" s="3" t="str">
        <f t="shared" si="0"/>
        <v/>
      </c>
    </row>
    <row r="51" spans="1:10" ht="16.5" x14ac:dyDescent="0.3">
      <c r="A51" s="1">
        <v>49</v>
      </c>
      <c r="F51" s="6"/>
      <c r="G51" s="6"/>
      <c r="H51" s="7"/>
      <c r="I51" s="7"/>
      <c r="J51" s="3" t="str">
        <f t="shared" si="0"/>
        <v/>
      </c>
    </row>
    <row r="52" spans="1:10" ht="16.5" x14ac:dyDescent="0.3">
      <c r="A52" s="2">
        <v>50</v>
      </c>
      <c r="F52" s="6"/>
      <c r="G52" s="6"/>
      <c r="H52" s="7"/>
      <c r="I52" s="7"/>
      <c r="J52" s="3" t="str">
        <f t="shared" si="0"/>
        <v/>
      </c>
    </row>
    <row r="53" spans="1:10" ht="16.5" x14ac:dyDescent="0.3">
      <c r="A53" s="1">
        <v>51</v>
      </c>
      <c r="F53" s="6"/>
      <c r="G53" s="6"/>
      <c r="H53" s="7"/>
      <c r="I53" s="7"/>
      <c r="J53" s="3" t="str">
        <f t="shared" si="0"/>
        <v/>
      </c>
    </row>
    <row r="54" spans="1:10" ht="16.5" x14ac:dyDescent="0.3">
      <c r="A54" s="2">
        <v>52</v>
      </c>
      <c r="F54" s="6"/>
      <c r="G54" s="6"/>
      <c r="H54" s="7"/>
      <c r="I54" s="7"/>
      <c r="J54" s="3" t="str">
        <f t="shared" si="0"/>
        <v/>
      </c>
    </row>
    <row r="55" spans="1:10" ht="16.5" x14ac:dyDescent="0.3">
      <c r="A55" s="1">
        <v>53</v>
      </c>
      <c r="F55" s="6"/>
      <c r="G55" s="6"/>
      <c r="H55" s="7"/>
      <c r="I55" s="7"/>
      <c r="J55" s="3" t="str">
        <f t="shared" si="0"/>
        <v/>
      </c>
    </row>
    <row r="56" spans="1:10" ht="16.5" x14ac:dyDescent="0.3">
      <c r="A56" s="2">
        <v>54</v>
      </c>
      <c r="F56" s="6"/>
      <c r="G56" s="6"/>
      <c r="H56" s="7"/>
      <c r="I56" s="7"/>
      <c r="J56" s="3" t="str">
        <f t="shared" si="0"/>
        <v/>
      </c>
    </row>
    <row r="57" spans="1:10" ht="16.5" x14ac:dyDescent="0.3">
      <c r="A57" s="1">
        <v>55</v>
      </c>
      <c r="F57" s="6"/>
      <c r="G57" s="6"/>
      <c r="H57" s="7"/>
      <c r="I57" s="7"/>
      <c r="J57" s="3" t="str">
        <f t="shared" si="0"/>
        <v/>
      </c>
    </row>
    <row r="58" spans="1:10" ht="16.5" x14ac:dyDescent="0.3">
      <c r="A58" s="2">
        <v>56</v>
      </c>
      <c r="F58" s="6"/>
      <c r="G58" s="6"/>
      <c r="H58" s="7"/>
      <c r="I58" s="7"/>
      <c r="J58" s="3" t="str">
        <f t="shared" si="0"/>
        <v/>
      </c>
    </row>
    <row r="59" spans="1:10" ht="16.5" x14ac:dyDescent="0.3">
      <c r="A59" s="1">
        <v>57</v>
      </c>
      <c r="F59" s="6"/>
      <c r="G59" s="6"/>
      <c r="H59" s="7"/>
      <c r="I59" s="7"/>
      <c r="J59" s="3" t="str">
        <f t="shared" si="0"/>
        <v/>
      </c>
    </row>
    <row r="60" spans="1:10" ht="16.5" x14ac:dyDescent="0.3">
      <c r="A60" s="2">
        <v>58</v>
      </c>
      <c r="F60" s="6"/>
      <c r="G60" s="6"/>
      <c r="H60" s="7"/>
      <c r="I60" s="7"/>
      <c r="J60" s="3" t="str">
        <f t="shared" si="0"/>
        <v/>
      </c>
    </row>
    <row r="61" spans="1:10" ht="16.5" x14ac:dyDescent="0.3">
      <c r="A61" s="1">
        <v>59</v>
      </c>
      <c r="F61" s="6"/>
      <c r="G61" s="6"/>
      <c r="H61" s="7"/>
      <c r="I61" s="7"/>
      <c r="J61" s="3" t="str">
        <f t="shared" si="0"/>
        <v/>
      </c>
    </row>
    <row r="62" spans="1:10" ht="16.5" x14ac:dyDescent="0.3">
      <c r="A62" s="2">
        <v>60</v>
      </c>
      <c r="F62" s="6"/>
      <c r="G62" s="6"/>
      <c r="H62" s="7"/>
      <c r="I62" s="7"/>
      <c r="J62" s="3" t="str">
        <f t="shared" si="0"/>
        <v/>
      </c>
    </row>
    <row r="63" spans="1:10" ht="16.5" x14ac:dyDescent="0.3">
      <c r="A63" s="1">
        <v>61</v>
      </c>
      <c r="J63" s="3" t="str">
        <f t="shared" si="0"/>
        <v/>
      </c>
    </row>
    <row r="64" spans="1:10" ht="16.5" x14ac:dyDescent="0.3">
      <c r="A64" s="2">
        <v>62</v>
      </c>
      <c r="J64" s="3" t="str">
        <f t="shared" si="0"/>
        <v/>
      </c>
    </row>
    <row r="65" spans="1:10" ht="16.5" x14ac:dyDescent="0.3">
      <c r="A65" s="1">
        <v>63</v>
      </c>
      <c r="J65" s="3" t="str">
        <f t="shared" si="0"/>
        <v/>
      </c>
    </row>
    <row r="66" spans="1:10" ht="16.5" x14ac:dyDescent="0.3">
      <c r="A66" s="2">
        <v>64</v>
      </c>
      <c r="J66" s="3" t="str">
        <f t="shared" si="0"/>
        <v/>
      </c>
    </row>
    <row r="67" spans="1:10" ht="16.5" x14ac:dyDescent="0.3">
      <c r="A67" s="1">
        <v>65</v>
      </c>
      <c r="J67" s="3" t="str">
        <f t="shared" si="0"/>
        <v/>
      </c>
    </row>
    <row r="68" spans="1:10" ht="16.5" x14ac:dyDescent="0.3">
      <c r="A68" s="2">
        <v>66</v>
      </c>
      <c r="J68" s="3" t="str">
        <f t="shared" ref="J68:J102" si="2">IF(I68&gt;=111,I68,IF(I68&gt;=90,"XS",IF(I68&gt;=80,"tốt",IF(I68&gt;=65,"Khá",IF(I68&gt;=50,"TB",IF(I68&gt;=35,"Yếu",IF(I68&gt;=1,"Kém","")))))))</f>
        <v/>
      </c>
    </row>
    <row r="69" spans="1:10" ht="16.5" x14ac:dyDescent="0.3">
      <c r="A69" s="1">
        <v>67</v>
      </c>
      <c r="J69" s="3" t="str">
        <f t="shared" si="2"/>
        <v/>
      </c>
    </row>
    <row r="70" spans="1:10" ht="16.5" x14ac:dyDescent="0.3">
      <c r="A70" s="2">
        <v>68</v>
      </c>
      <c r="J70" s="3" t="str">
        <f t="shared" si="2"/>
        <v/>
      </c>
    </row>
    <row r="71" spans="1:10" ht="16.5" x14ac:dyDescent="0.3">
      <c r="A71" s="1">
        <v>69</v>
      </c>
      <c r="J71" s="3" t="str">
        <f t="shared" si="2"/>
        <v/>
      </c>
    </row>
    <row r="72" spans="1:10" ht="16.5" x14ac:dyDescent="0.3">
      <c r="A72" s="2">
        <v>70</v>
      </c>
      <c r="J72" s="3" t="str">
        <f t="shared" si="2"/>
        <v/>
      </c>
    </row>
    <row r="73" spans="1:10" ht="16.5" x14ac:dyDescent="0.3">
      <c r="A73" s="1">
        <v>71</v>
      </c>
      <c r="J73" s="3" t="str">
        <f t="shared" si="2"/>
        <v/>
      </c>
    </row>
    <row r="74" spans="1:10" ht="16.5" x14ac:dyDescent="0.3">
      <c r="A74" s="2">
        <v>72</v>
      </c>
      <c r="J74" s="3" t="str">
        <f t="shared" si="2"/>
        <v/>
      </c>
    </row>
    <row r="75" spans="1:10" ht="16.5" x14ac:dyDescent="0.3">
      <c r="A75" s="1">
        <v>73</v>
      </c>
      <c r="J75" s="3" t="str">
        <f t="shared" si="2"/>
        <v/>
      </c>
    </row>
    <row r="76" spans="1:10" ht="16.5" x14ac:dyDescent="0.3">
      <c r="A76" s="2">
        <v>74</v>
      </c>
      <c r="J76" s="3" t="str">
        <f t="shared" si="2"/>
        <v/>
      </c>
    </row>
    <row r="77" spans="1:10" ht="16.5" x14ac:dyDescent="0.3">
      <c r="A77" s="1">
        <v>75</v>
      </c>
      <c r="J77" s="3" t="str">
        <f t="shared" si="2"/>
        <v/>
      </c>
    </row>
    <row r="78" spans="1:10" ht="16.5" x14ac:dyDescent="0.3">
      <c r="A78" s="2">
        <v>76</v>
      </c>
      <c r="J78" s="3" t="str">
        <f t="shared" si="2"/>
        <v/>
      </c>
    </row>
    <row r="79" spans="1:10" ht="16.5" x14ac:dyDescent="0.3">
      <c r="A79" s="1">
        <v>77</v>
      </c>
      <c r="J79" s="3" t="str">
        <f t="shared" si="2"/>
        <v/>
      </c>
    </row>
    <row r="80" spans="1:10" ht="16.5" x14ac:dyDescent="0.3">
      <c r="A80" s="2">
        <v>78</v>
      </c>
      <c r="J80" s="3" t="str">
        <f t="shared" si="2"/>
        <v/>
      </c>
    </row>
    <row r="81" spans="1:10" ht="16.5" x14ac:dyDescent="0.3">
      <c r="A81" s="1">
        <v>79</v>
      </c>
      <c r="J81" s="3" t="str">
        <f t="shared" si="2"/>
        <v/>
      </c>
    </row>
    <row r="82" spans="1:10" ht="16.5" x14ac:dyDescent="0.3">
      <c r="A82" s="2">
        <v>80</v>
      </c>
      <c r="J82" s="3" t="str">
        <f t="shared" si="2"/>
        <v/>
      </c>
    </row>
    <row r="83" spans="1:10" ht="16.5" x14ac:dyDescent="0.3">
      <c r="A83" s="1">
        <v>81</v>
      </c>
      <c r="J83" s="3" t="str">
        <f t="shared" si="2"/>
        <v/>
      </c>
    </row>
    <row r="84" spans="1:10" ht="16.5" x14ac:dyDescent="0.3">
      <c r="A84" s="2">
        <v>82</v>
      </c>
      <c r="J84" s="3" t="str">
        <f t="shared" si="2"/>
        <v/>
      </c>
    </row>
    <row r="85" spans="1:10" ht="16.5" x14ac:dyDescent="0.3">
      <c r="A85" s="1">
        <v>83</v>
      </c>
      <c r="J85" s="3" t="str">
        <f t="shared" si="2"/>
        <v/>
      </c>
    </row>
    <row r="86" spans="1:10" ht="16.5" x14ac:dyDescent="0.3">
      <c r="A86" s="2">
        <v>84</v>
      </c>
      <c r="J86" s="3" t="str">
        <f t="shared" si="2"/>
        <v/>
      </c>
    </row>
    <row r="87" spans="1:10" ht="16.5" x14ac:dyDescent="0.3">
      <c r="A87" s="1">
        <v>85</v>
      </c>
      <c r="J87" s="3" t="str">
        <f t="shared" si="2"/>
        <v/>
      </c>
    </row>
    <row r="88" spans="1:10" ht="16.5" x14ac:dyDescent="0.3">
      <c r="A88" s="2">
        <v>86</v>
      </c>
      <c r="J88" s="3" t="str">
        <f t="shared" si="2"/>
        <v/>
      </c>
    </row>
    <row r="89" spans="1:10" ht="16.5" x14ac:dyDescent="0.3">
      <c r="A89" s="1">
        <v>87</v>
      </c>
      <c r="J89" s="3" t="str">
        <f t="shared" si="2"/>
        <v/>
      </c>
    </row>
    <row r="90" spans="1:10" ht="16.5" x14ac:dyDescent="0.3">
      <c r="A90" s="2">
        <v>88</v>
      </c>
      <c r="J90" s="3" t="str">
        <f t="shared" si="2"/>
        <v/>
      </c>
    </row>
    <row r="91" spans="1:10" ht="16.5" x14ac:dyDescent="0.3">
      <c r="A91" s="1">
        <v>89</v>
      </c>
      <c r="J91" s="3" t="str">
        <f t="shared" si="2"/>
        <v/>
      </c>
    </row>
    <row r="92" spans="1:10" ht="16.5" x14ac:dyDescent="0.3">
      <c r="A92" s="2">
        <v>90</v>
      </c>
      <c r="J92" s="3" t="str">
        <f t="shared" si="2"/>
        <v/>
      </c>
    </row>
    <row r="93" spans="1:10" ht="16.5" x14ac:dyDescent="0.3">
      <c r="A93" s="1">
        <v>91</v>
      </c>
      <c r="J93" s="3" t="str">
        <f t="shared" si="2"/>
        <v/>
      </c>
    </row>
    <row r="94" spans="1:10" ht="16.5" x14ac:dyDescent="0.3">
      <c r="A94" s="2">
        <v>92</v>
      </c>
      <c r="J94" s="3" t="str">
        <f t="shared" si="2"/>
        <v/>
      </c>
    </row>
    <row r="95" spans="1:10" ht="16.5" x14ac:dyDescent="0.3">
      <c r="A95" s="1">
        <v>93</v>
      </c>
      <c r="J95" s="3" t="str">
        <f t="shared" si="2"/>
        <v/>
      </c>
    </row>
    <row r="96" spans="1:10" ht="16.5" x14ac:dyDescent="0.3">
      <c r="A96" s="2">
        <v>94</v>
      </c>
      <c r="J96" s="3" t="str">
        <f t="shared" si="2"/>
        <v/>
      </c>
    </row>
    <row r="97" spans="1:10" ht="16.5" x14ac:dyDescent="0.3">
      <c r="A97" s="1">
        <v>95</v>
      </c>
      <c r="J97" s="3" t="str">
        <f t="shared" si="2"/>
        <v/>
      </c>
    </row>
    <row r="98" spans="1:10" ht="16.5" x14ac:dyDescent="0.3">
      <c r="A98" s="2">
        <v>96</v>
      </c>
      <c r="J98" s="3" t="str">
        <f t="shared" si="2"/>
        <v/>
      </c>
    </row>
    <row r="99" spans="1:10" ht="16.5" x14ac:dyDescent="0.3">
      <c r="A99" s="1">
        <v>97</v>
      </c>
      <c r="J99" s="3" t="str">
        <f t="shared" si="2"/>
        <v/>
      </c>
    </row>
    <row r="100" spans="1:10" ht="16.5" x14ac:dyDescent="0.3">
      <c r="A100" s="2">
        <v>98</v>
      </c>
      <c r="J100" s="3" t="str">
        <f t="shared" si="2"/>
        <v/>
      </c>
    </row>
    <row r="101" spans="1:10" ht="16.5" x14ac:dyDescent="0.3">
      <c r="A101" s="1">
        <v>99</v>
      </c>
      <c r="J101" s="3" t="str">
        <f t="shared" si="2"/>
        <v/>
      </c>
    </row>
    <row r="102" spans="1:10" ht="16.5" x14ac:dyDescent="0.3">
      <c r="A102" s="2">
        <v>100</v>
      </c>
      <c r="J102" s="3" t="str">
        <f t="shared" si="2"/>
        <v/>
      </c>
    </row>
    <row r="103" spans="1:10" x14ac:dyDescent="0.25">
      <c r="A103" s="1">
        <v>101</v>
      </c>
    </row>
    <row r="104" spans="1:10" x14ac:dyDescent="0.25">
      <c r="A104" s="2">
        <v>102</v>
      </c>
    </row>
    <row r="105" spans="1:10" x14ac:dyDescent="0.25">
      <c r="A105" s="1">
        <v>103</v>
      </c>
    </row>
    <row r="106" spans="1:10" x14ac:dyDescent="0.25">
      <c r="A106" s="2">
        <v>104</v>
      </c>
    </row>
    <row r="107" spans="1:10" x14ac:dyDescent="0.25">
      <c r="A107" s="1">
        <v>105</v>
      </c>
    </row>
    <row r="108" spans="1:10" x14ac:dyDescent="0.25">
      <c r="A108" s="2">
        <v>106</v>
      </c>
    </row>
    <row r="109" spans="1:10" x14ac:dyDescent="0.25">
      <c r="A109" s="1">
        <v>107</v>
      </c>
    </row>
  </sheetData>
  <mergeCells count="6">
    <mergeCell ref="H1:H2"/>
    <mergeCell ref="C1:C2"/>
    <mergeCell ref="D1:D2"/>
    <mergeCell ref="E1:E2"/>
    <mergeCell ref="F1:F2"/>
    <mergeCell ref="G1: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E3AB-AEDA-4B7A-A009-E6BD32555FF8}">
  <dimension ref="A1:N109"/>
  <sheetViews>
    <sheetView zoomScale="145" zoomScaleNormal="145" workbookViewId="0">
      <selection activeCell="L5" sqref="L5:N16"/>
    </sheetView>
  </sheetViews>
  <sheetFormatPr defaultRowHeight="15" x14ac:dyDescent="0.25"/>
  <cols>
    <col min="1" max="1" width="4.5703125" bestFit="1" customWidth="1"/>
    <col min="2" max="2" width="4.140625" bestFit="1" customWidth="1"/>
    <col min="3" max="3" width="5.85546875" bestFit="1" customWidth="1"/>
    <col min="4" max="4" width="4.140625" bestFit="1" customWidth="1"/>
    <col min="5" max="5" width="8.85546875" bestFit="1" customWidth="1"/>
    <col min="6" max="6" width="14.7109375" bestFit="1" customWidth="1"/>
    <col min="7" max="7" width="6.85546875" bestFit="1" customWidth="1"/>
    <col min="8" max="8" width="8.42578125" bestFit="1" customWidth="1"/>
    <col min="9" max="9" width="5.140625" style="5" bestFit="1" customWidth="1"/>
    <col min="10" max="10" width="7.42578125" customWidth="1"/>
    <col min="11" max="11" width="5.140625" customWidth="1"/>
    <col min="12" max="12" width="21.140625" bestFit="1" customWidth="1"/>
    <col min="13" max="13" width="3.140625" bestFit="1" customWidth="1"/>
  </cols>
  <sheetData>
    <row r="1" spans="1:14" x14ac:dyDescent="0.25">
      <c r="A1" s="8" t="s">
        <v>0</v>
      </c>
      <c r="B1" s="8" t="s">
        <v>20</v>
      </c>
      <c r="C1" s="15" t="s">
        <v>1</v>
      </c>
      <c r="D1" s="15" t="s">
        <v>2</v>
      </c>
      <c r="E1" s="15" t="s">
        <v>3</v>
      </c>
      <c r="F1" s="15" t="s">
        <v>19</v>
      </c>
      <c r="G1" s="15" t="s">
        <v>21</v>
      </c>
      <c r="H1" s="15" t="s">
        <v>22</v>
      </c>
      <c r="I1" s="4" t="s">
        <v>4</v>
      </c>
    </row>
    <row r="2" spans="1:14" ht="15" customHeight="1" x14ac:dyDescent="0.25">
      <c r="A2" s="9"/>
      <c r="B2" s="9"/>
      <c r="C2" s="16"/>
      <c r="D2" s="16"/>
      <c r="E2" s="16"/>
      <c r="F2" s="16"/>
      <c r="G2" s="16"/>
      <c r="H2" s="16"/>
      <c r="I2" s="10" t="s">
        <v>5</v>
      </c>
      <c r="J2" s="3"/>
    </row>
    <row r="3" spans="1:14" x14ac:dyDescent="0.25">
      <c r="A3" s="1">
        <v>1</v>
      </c>
      <c r="E3" s="1"/>
      <c r="F3" s="6" t="s">
        <v>14</v>
      </c>
      <c r="G3" s="6" t="s">
        <v>12</v>
      </c>
      <c r="H3" s="7"/>
      <c r="I3" s="11" t="s">
        <v>16</v>
      </c>
      <c r="J3" s="3" t="str">
        <f>IF(I3&gt;=111,I3,IF(I3&gt;=90,"XS",IF(I3&gt;=80,"tốt",IF(I3&gt;=65,"Khá",IF(I3&gt;=50,"TB",IF(I3&gt;=35,"Yếu",IF(I3&gt;=1,"Kém","")))))))</f>
        <v>BL</v>
      </c>
    </row>
    <row r="4" spans="1:14" x14ac:dyDescent="0.25">
      <c r="A4" s="2">
        <v>2</v>
      </c>
      <c r="E4" s="2"/>
      <c r="F4" s="6" t="s">
        <v>14</v>
      </c>
      <c r="G4" s="6" t="s">
        <v>12</v>
      </c>
      <c r="H4" s="7" t="s">
        <v>32</v>
      </c>
      <c r="I4" s="11" t="s">
        <v>30</v>
      </c>
      <c r="J4" s="3" t="str">
        <f t="shared" ref="J4:J67" si="0">IF(I4&gt;=111,I4,IF(I4&gt;=90,"XS",IF(I4&gt;=80,"tốt",IF(I4&gt;=65,"Khá",IF(I4&gt;=50,"TB",IF(I4&gt;=35,"Yếu",IF(I4&gt;=1,"Kém","")))))))</f>
        <v>K xét</v>
      </c>
    </row>
    <row r="5" spans="1:14" x14ac:dyDescent="0.25">
      <c r="A5" s="1">
        <v>3</v>
      </c>
      <c r="E5" s="1"/>
      <c r="F5" s="6" t="s">
        <v>14</v>
      </c>
      <c r="G5" s="6" t="s">
        <v>12</v>
      </c>
      <c r="H5" s="7" t="s">
        <v>7</v>
      </c>
      <c r="I5" s="11">
        <v>64</v>
      </c>
      <c r="J5" s="3" t="str">
        <f t="shared" si="0"/>
        <v>TB</v>
      </c>
      <c r="L5" s="13" t="s">
        <v>6</v>
      </c>
      <c r="M5" s="12">
        <f t="shared" ref="M5:M11" si="1">COUNTIF(J$3:J$102,L5)</f>
        <v>9</v>
      </c>
    </row>
    <row r="6" spans="1:14" x14ac:dyDescent="0.25">
      <c r="A6" s="2">
        <v>4</v>
      </c>
      <c r="E6" s="2"/>
      <c r="F6" s="6" t="s">
        <v>14</v>
      </c>
      <c r="G6" s="6" t="s">
        <v>12</v>
      </c>
      <c r="H6" s="7" t="s">
        <v>7</v>
      </c>
      <c r="I6" s="11">
        <v>48</v>
      </c>
      <c r="J6" s="3" t="str">
        <f t="shared" si="0"/>
        <v>Yếu</v>
      </c>
      <c r="L6" s="13" t="s">
        <v>13</v>
      </c>
      <c r="M6" s="12">
        <f t="shared" si="1"/>
        <v>2</v>
      </c>
    </row>
    <row r="7" spans="1:14" x14ac:dyDescent="0.25">
      <c r="A7" s="1">
        <v>5</v>
      </c>
      <c r="E7" s="1"/>
      <c r="F7" s="6" t="s">
        <v>14</v>
      </c>
      <c r="G7" s="6" t="s">
        <v>12</v>
      </c>
      <c r="H7" s="7" t="s">
        <v>7</v>
      </c>
      <c r="I7" s="11">
        <v>64</v>
      </c>
      <c r="J7" s="3" t="str">
        <f t="shared" si="0"/>
        <v>TB</v>
      </c>
      <c r="L7" s="13" t="s">
        <v>8</v>
      </c>
      <c r="M7" s="12">
        <f t="shared" si="1"/>
        <v>2</v>
      </c>
    </row>
    <row r="8" spans="1:14" x14ac:dyDescent="0.25">
      <c r="A8" s="2">
        <v>6</v>
      </c>
      <c r="E8" s="2"/>
      <c r="F8" s="6" t="s">
        <v>14</v>
      </c>
      <c r="G8" s="6" t="s">
        <v>12</v>
      </c>
      <c r="H8" s="7" t="s">
        <v>7</v>
      </c>
      <c r="I8" s="11">
        <v>71</v>
      </c>
      <c r="J8" s="3" t="str">
        <f t="shared" si="0"/>
        <v>Khá</v>
      </c>
      <c r="L8" s="13" t="s">
        <v>9</v>
      </c>
      <c r="M8" s="12">
        <f t="shared" si="1"/>
        <v>5</v>
      </c>
    </row>
    <row r="9" spans="1:14" x14ac:dyDescent="0.25">
      <c r="A9" s="1">
        <v>7</v>
      </c>
      <c r="E9" s="1"/>
      <c r="F9" s="6" t="s">
        <v>14</v>
      </c>
      <c r="G9" s="6" t="s">
        <v>12</v>
      </c>
      <c r="H9" s="7" t="s">
        <v>7</v>
      </c>
      <c r="I9" s="11">
        <v>69</v>
      </c>
      <c r="J9" s="3" t="str">
        <f t="shared" si="0"/>
        <v>Khá</v>
      </c>
      <c r="L9" s="13" t="s">
        <v>10</v>
      </c>
      <c r="M9" s="12">
        <f t="shared" si="1"/>
        <v>1</v>
      </c>
    </row>
    <row r="10" spans="1:14" x14ac:dyDescent="0.25">
      <c r="A10" s="2">
        <v>8</v>
      </c>
      <c r="E10" s="2"/>
      <c r="F10" s="6" t="s">
        <v>14</v>
      </c>
      <c r="G10" s="6" t="s">
        <v>12</v>
      </c>
      <c r="H10" s="7" t="s">
        <v>7</v>
      </c>
      <c r="I10" s="11">
        <v>64</v>
      </c>
      <c r="J10" s="3" t="str">
        <f t="shared" si="0"/>
        <v>TB</v>
      </c>
      <c r="L10" s="13" t="s">
        <v>11</v>
      </c>
      <c r="M10" s="12">
        <f t="shared" si="1"/>
        <v>0</v>
      </c>
    </row>
    <row r="11" spans="1:14" ht="16.5" x14ac:dyDescent="0.3">
      <c r="A11" s="1">
        <v>9</v>
      </c>
      <c r="E11" s="1"/>
      <c r="F11" s="6" t="s">
        <v>14</v>
      </c>
      <c r="G11" s="6" t="s">
        <v>12</v>
      </c>
      <c r="H11" s="7" t="s">
        <v>15</v>
      </c>
      <c r="I11" s="11">
        <v>93</v>
      </c>
      <c r="J11" s="3" t="str">
        <f t="shared" si="0"/>
        <v>XS</v>
      </c>
      <c r="L11" s="13" t="s">
        <v>30</v>
      </c>
      <c r="M11" s="12">
        <f t="shared" si="1"/>
        <v>1</v>
      </c>
      <c r="N11" t="s">
        <v>31</v>
      </c>
    </row>
    <row r="12" spans="1:14" ht="16.5" x14ac:dyDescent="0.3">
      <c r="A12" s="2">
        <v>10</v>
      </c>
      <c r="E12" s="2"/>
      <c r="F12" s="6" t="s">
        <v>14</v>
      </c>
      <c r="G12" s="6" t="s">
        <v>12</v>
      </c>
      <c r="H12" s="7" t="s">
        <v>7</v>
      </c>
      <c r="I12" s="11">
        <v>92</v>
      </c>
      <c r="J12" s="3" t="str">
        <f t="shared" si="0"/>
        <v>XS</v>
      </c>
      <c r="L12" s="14" t="s">
        <v>25</v>
      </c>
      <c r="M12" s="12">
        <f>SUM(M5:M11)</f>
        <v>20</v>
      </c>
      <c r="N12" t="s">
        <v>23</v>
      </c>
    </row>
    <row r="13" spans="1:14" x14ac:dyDescent="0.25">
      <c r="A13" s="1">
        <v>11</v>
      </c>
      <c r="E13" s="1"/>
      <c r="F13" s="6" t="s">
        <v>14</v>
      </c>
      <c r="G13" s="6" t="s">
        <v>12</v>
      </c>
      <c r="H13" s="7" t="s">
        <v>7</v>
      </c>
      <c r="I13" s="11">
        <v>92</v>
      </c>
      <c r="J13" s="3" t="str">
        <f t="shared" si="0"/>
        <v>XS</v>
      </c>
      <c r="L13" s="13" t="s">
        <v>16</v>
      </c>
      <c r="M13" s="12">
        <f>COUNTIF(J$3:J$102,L13)</f>
        <v>1</v>
      </c>
      <c r="N13" t="s">
        <v>29</v>
      </c>
    </row>
    <row r="14" spans="1:14" x14ac:dyDescent="0.25">
      <c r="A14" s="2">
        <v>12</v>
      </c>
      <c r="E14" s="2"/>
      <c r="F14" s="6" t="s">
        <v>14</v>
      </c>
      <c r="G14" s="6" t="s">
        <v>12</v>
      </c>
      <c r="H14" s="7" t="s">
        <v>15</v>
      </c>
      <c r="I14" s="11">
        <v>93</v>
      </c>
      <c r="J14" s="3" t="str">
        <f t="shared" si="0"/>
        <v>XS</v>
      </c>
      <c r="L14" s="13" t="s">
        <v>27</v>
      </c>
      <c r="M14" s="12">
        <f>COUNTIF(J$3:J$102,L14)</f>
        <v>0</v>
      </c>
      <c r="N14" t="s">
        <v>28</v>
      </c>
    </row>
    <row r="15" spans="1:14" ht="16.5" x14ac:dyDescent="0.3">
      <c r="A15" s="1">
        <v>13</v>
      </c>
      <c r="E15" s="1"/>
      <c r="F15" s="6" t="s">
        <v>14</v>
      </c>
      <c r="G15" s="6" t="s">
        <v>12</v>
      </c>
      <c r="H15" s="7" t="s">
        <v>7</v>
      </c>
      <c r="I15" s="11">
        <v>91</v>
      </c>
      <c r="J15" s="3" t="str">
        <f t="shared" si="0"/>
        <v>XS</v>
      </c>
      <c r="L15" s="13" t="s">
        <v>17</v>
      </c>
      <c r="M15" s="12">
        <f>COUNTIF(J$3:J$102,L15)</f>
        <v>0</v>
      </c>
      <c r="N15" t="s">
        <v>18</v>
      </c>
    </row>
    <row r="16" spans="1:14" ht="16.5" x14ac:dyDescent="0.3">
      <c r="A16" s="2">
        <v>14</v>
      </c>
      <c r="E16" s="2"/>
      <c r="F16" s="6" t="s">
        <v>14</v>
      </c>
      <c r="G16" s="6" t="s">
        <v>12</v>
      </c>
      <c r="H16" s="7" t="s">
        <v>15</v>
      </c>
      <c r="I16" s="11">
        <v>92</v>
      </c>
      <c r="J16" s="3" t="str">
        <f t="shared" si="0"/>
        <v>XS</v>
      </c>
      <c r="L16" s="14" t="s">
        <v>26</v>
      </c>
      <c r="M16" s="12">
        <f>SUM(M12:M15)</f>
        <v>21</v>
      </c>
      <c r="N16" t="s">
        <v>24</v>
      </c>
    </row>
    <row r="17" spans="1:10" x14ac:dyDescent="0.25">
      <c r="A17" s="1">
        <v>15</v>
      </c>
      <c r="E17" s="1"/>
      <c r="F17" s="6" t="s">
        <v>14</v>
      </c>
      <c r="G17" s="6" t="s">
        <v>12</v>
      </c>
      <c r="H17" s="7" t="s">
        <v>15</v>
      </c>
      <c r="I17" s="11">
        <v>92</v>
      </c>
      <c r="J17" s="3" t="str">
        <f t="shared" si="0"/>
        <v>XS</v>
      </c>
    </row>
    <row r="18" spans="1:10" x14ac:dyDescent="0.25">
      <c r="A18" s="2">
        <v>16</v>
      </c>
      <c r="E18" s="2"/>
      <c r="F18" s="6" t="s">
        <v>14</v>
      </c>
      <c r="G18" s="6" t="s">
        <v>12</v>
      </c>
      <c r="H18" s="7" t="s">
        <v>8</v>
      </c>
      <c r="I18" s="11">
        <v>55</v>
      </c>
      <c r="J18" s="3" t="str">
        <f t="shared" si="0"/>
        <v>TB</v>
      </c>
    </row>
    <row r="19" spans="1:10" x14ac:dyDescent="0.25">
      <c r="A19" s="1">
        <v>17</v>
      </c>
      <c r="E19" s="1"/>
      <c r="F19" s="6" t="s">
        <v>14</v>
      </c>
      <c r="G19" s="6" t="s">
        <v>12</v>
      </c>
      <c r="H19" s="7" t="s">
        <v>7</v>
      </c>
      <c r="I19" s="11">
        <v>88</v>
      </c>
      <c r="J19" s="3" t="str">
        <f t="shared" si="0"/>
        <v>tốt</v>
      </c>
    </row>
    <row r="20" spans="1:10" x14ac:dyDescent="0.25">
      <c r="A20" s="2">
        <v>18</v>
      </c>
      <c r="E20" s="2"/>
      <c r="F20" s="6" t="s">
        <v>14</v>
      </c>
      <c r="G20" s="6" t="s">
        <v>12</v>
      </c>
      <c r="H20" s="7" t="s">
        <v>7</v>
      </c>
      <c r="I20" s="11">
        <v>82</v>
      </c>
      <c r="J20" s="3" t="str">
        <f t="shared" si="0"/>
        <v>tốt</v>
      </c>
    </row>
    <row r="21" spans="1:10" x14ac:dyDescent="0.25">
      <c r="A21" s="1">
        <v>19</v>
      </c>
      <c r="E21" s="1"/>
      <c r="F21" s="6" t="s">
        <v>14</v>
      </c>
      <c r="G21" s="6" t="s">
        <v>12</v>
      </c>
      <c r="H21" s="7" t="s">
        <v>7</v>
      </c>
      <c r="I21" s="11">
        <v>93</v>
      </c>
      <c r="J21" s="3" t="str">
        <f t="shared" si="0"/>
        <v>XS</v>
      </c>
    </row>
    <row r="22" spans="1:10" x14ac:dyDescent="0.25">
      <c r="A22" s="2">
        <v>20</v>
      </c>
      <c r="E22" s="2"/>
      <c r="F22" s="6" t="s">
        <v>14</v>
      </c>
      <c r="G22" s="6" t="s">
        <v>12</v>
      </c>
      <c r="H22" s="7" t="s">
        <v>7</v>
      </c>
      <c r="I22" s="11">
        <v>55</v>
      </c>
      <c r="J22" s="3" t="str">
        <f t="shared" si="0"/>
        <v>TB</v>
      </c>
    </row>
    <row r="23" spans="1:10" x14ac:dyDescent="0.25">
      <c r="A23" s="1">
        <v>21</v>
      </c>
      <c r="E23" s="1"/>
      <c r="F23" s="6" t="s">
        <v>14</v>
      </c>
      <c r="G23" s="6" t="s">
        <v>12</v>
      </c>
      <c r="H23" s="7" t="s">
        <v>7</v>
      </c>
      <c r="I23" s="11">
        <v>92</v>
      </c>
      <c r="J23" s="3" t="str">
        <f t="shared" si="0"/>
        <v>XS</v>
      </c>
    </row>
    <row r="24" spans="1:10" ht="16.5" x14ac:dyDescent="0.3">
      <c r="A24" s="2">
        <v>22</v>
      </c>
      <c r="E24" s="2"/>
      <c r="F24" s="6"/>
      <c r="G24" s="6"/>
      <c r="H24" s="7"/>
      <c r="I24" s="7"/>
      <c r="J24" s="3" t="str">
        <f t="shared" si="0"/>
        <v/>
      </c>
    </row>
    <row r="25" spans="1:10" ht="16.5" x14ac:dyDescent="0.3">
      <c r="A25" s="1">
        <v>23</v>
      </c>
      <c r="E25" s="1"/>
      <c r="F25" s="6"/>
      <c r="G25" s="6"/>
      <c r="H25" s="7"/>
      <c r="I25" s="7"/>
      <c r="J25" s="3" t="str">
        <f t="shared" si="0"/>
        <v/>
      </c>
    </row>
    <row r="26" spans="1:10" ht="16.5" x14ac:dyDescent="0.3">
      <c r="A26" s="2">
        <v>24</v>
      </c>
      <c r="E26" s="2"/>
      <c r="F26" s="6"/>
      <c r="G26" s="6"/>
      <c r="H26" s="7"/>
      <c r="I26" s="7"/>
      <c r="J26" s="3" t="str">
        <f t="shared" si="0"/>
        <v/>
      </c>
    </row>
    <row r="27" spans="1:10" ht="16.5" x14ac:dyDescent="0.3">
      <c r="A27" s="1">
        <v>25</v>
      </c>
      <c r="E27" s="1"/>
      <c r="F27" s="6"/>
      <c r="G27" s="6"/>
      <c r="H27" s="7"/>
      <c r="I27" s="7"/>
      <c r="J27" s="3" t="str">
        <f t="shared" si="0"/>
        <v/>
      </c>
    </row>
    <row r="28" spans="1:10" ht="16.5" x14ac:dyDescent="0.3">
      <c r="A28" s="2">
        <v>26</v>
      </c>
      <c r="E28" s="2"/>
      <c r="F28" s="6"/>
      <c r="G28" s="6"/>
      <c r="H28" s="7"/>
      <c r="I28" s="7"/>
      <c r="J28" s="3" t="str">
        <f t="shared" si="0"/>
        <v/>
      </c>
    </row>
    <row r="29" spans="1:10" ht="16.5" x14ac:dyDescent="0.3">
      <c r="A29" s="1">
        <v>27</v>
      </c>
      <c r="E29" s="1"/>
      <c r="F29" s="6"/>
      <c r="G29" s="6"/>
      <c r="H29" s="7"/>
      <c r="I29" s="7"/>
      <c r="J29" s="3" t="str">
        <f t="shared" si="0"/>
        <v/>
      </c>
    </row>
    <row r="30" spans="1:10" ht="16.5" x14ac:dyDescent="0.3">
      <c r="A30" s="2">
        <v>28</v>
      </c>
      <c r="E30" s="2"/>
      <c r="F30" s="6"/>
      <c r="G30" s="6"/>
      <c r="H30" s="7"/>
      <c r="I30" s="7"/>
      <c r="J30" s="3" t="str">
        <f t="shared" si="0"/>
        <v/>
      </c>
    </row>
    <row r="31" spans="1:10" ht="16.5" x14ac:dyDescent="0.3">
      <c r="A31" s="1">
        <v>29</v>
      </c>
      <c r="E31" s="1"/>
      <c r="F31" s="6"/>
      <c r="G31" s="6"/>
      <c r="H31" s="7"/>
      <c r="I31" s="7"/>
      <c r="J31" s="3" t="str">
        <f t="shared" si="0"/>
        <v/>
      </c>
    </row>
    <row r="32" spans="1:10" ht="16.5" x14ac:dyDescent="0.3">
      <c r="A32" s="2">
        <v>30</v>
      </c>
      <c r="E32" s="2"/>
      <c r="F32" s="6"/>
      <c r="G32" s="6"/>
      <c r="H32" s="7"/>
      <c r="I32" s="7"/>
      <c r="J32" s="3" t="str">
        <f t="shared" si="0"/>
        <v/>
      </c>
    </row>
    <row r="33" spans="1:10" ht="16.5" x14ac:dyDescent="0.3">
      <c r="A33" s="1">
        <v>31</v>
      </c>
      <c r="E33" s="1"/>
      <c r="F33" s="6"/>
      <c r="G33" s="6"/>
      <c r="H33" s="7"/>
      <c r="I33" s="7"/>
      <c r="J33" s="3" t="str">
        <f t="shared" si="0"/>
        <v/>
      </c>
    </row>
    <row r="34" spans="1:10" ht="16.5" x14ac:dyDescent="0.3">
      <c r="A34" s="2">
        <v>32</v>
      </c>
      <c r="E34" s="2"/>
      <c r="F34" s="6"/>
      <c r="G34" s="6"/>
      <c r="H34" s="7"/>
      <c r="I34" s="7"/>
      <c r="J34" s="3" t="str">
        <f t="shared" si="0"/>
        <v/>
      </c>
    </row>
    <row r="35" spans="1:10" ht="16.5" x14ac:dyDescent="0.3">
      <c r="A35" s="1">
        <v>33</v>
      </c>
      <c r="F35" s="6"/>
      <c r="G35" s="6"/>
      <c r="H35" s="7"/>
      <c r="I35" s="7"/>
      <c r="J35" s="3" t="str">
        <f t="shared" si="0"/>
        <v/>
      </c>
    </row>
    <row r="36" spans="1:10" ht="16.5" x14ac:dyDescent="0.3">
      <c r="A36" s="2">
        <v>34</v>
      </c>
      <c r="F36" s="6"/>
      <c r="G36" s="6"/>
      <c r="H36" s="7"/>
      <c r="I36" s="7"/>
      <c r="J36" s="3" t="str">
        <f t="shared" si="0"/>
        <v/>
      </c>
    </row>
    <row r="37" spans="1:10" ht="16.5" x14ac:dyDescent="0.3">
      <c r="A37" s="1">
        <v>35</v>
      </c>
      <c r="F37" s="6"/>
      <c r="G37" s="6"/>
      <c r="H37" s="7"/>
      <c r="I37" s="7"/>
      <c r="J37" s="3" t="str">
        <f t="shared" si="0"/>
        <v/>
      </c>
    </row>
    <row r="38" spans="1:10" ht="16.5" x14ac:dyDescent="0.3">
      <c r="A38" s="2">
        <v>36</v>
      </c>
      <c r="F38" s="6"/>
      <c r="G38" s="6"/>
      <c r="H38" s="7"/>
      <c r="I38" s="7"/>
      <c r="J38" s="3" t="str">
        <f t="shared" si="0"/>
        <v/>
      </c>
    </row>
    <row r="39" spans="1:10" ht="16.5" x14ac:dyDescent="0.3">
      <c r="A39" s="1">
        <v>37</v>
      </c>
      <c r="F39" s="6"/>
      <c r="G39" s="6"/>
      <c r="H39" s="7"/>
      <c r="I39" s="7"/>
      <c r="J39" s="3" t="str">
        <f t="shared" si="0"/>
        <v/>
      </c>
    </row>
    <row r="40" spans="1:10" ht="16.5" x14ac:dyDescent="0.3">
      <c r="A40" s="2">
        <v>38</v>
      </c>
      <c r="F40" s="6"/>
      <c r="G40" s="6"/>
      <c r="H40" s="7"/>
      <c r="I40" s="7"/>
      <c r="J40" s="3" t="str">
        <f t="shared" si="0"/>
        <v/>
      </c>
    </row>
    <row r="41" spans="1:10" ht="16.5" x14ac:dyDescent="0.3">
      <c r="A41" s="1">
        <v>39</v>
      </c>
      <c r="F41" s="6"/>
      <c r="G41" s="6"/>
      <c r="H41" s="7"/>
      <c r="I41" s="7"/>
      <c r="J41" s="3" t="str">
        <f t="shared" si="0"/>
        <v/>
      </c>
    </row>
    <row r="42" spans="1:10" ht="16.5" x14ac:dyDescent="0.3">
      <c r="A42" s="2">
        <v>40</v>
      </c>
      <c r="F42" s="6"/>
      <c r="G42" s="6"/>
      <c r="H42" s="7"/>
      <c r="I42" s="7"/>
      <c r="J42" s="3" t="str">
        <f t="shared" si="0"/>
        <v/>
      </c>
    </row>
    <row r="43" spans="1:10" ht="16.5" x14ac:dyDescent="0.3">
      <c r="A43" s="1">
        <v>41</v>
      </c>
      <c r="F43" s="6"/>
      <c r="G43" s="6"/>
      <c r="H43" s="7"/>
      <c r="I43" s="7"/>
      <c r="J43" s="3" t="str">
        <f t="shared" si="0"/>
        <v/>
      </c>
    </row>
    <row r="44" spans="1:10" ht="16.5" x14ac:dyDescent="0.3">
      <c r="A44" s="2">
        <v>42</v>
      </c>
      <c r="F44" s="6"/>
      <c r="G44" s="6"/>
      <c r="H44" s="7"/>
      <c r="I44" s="7"/>
      <c r="J44" s="3" t="str">
        <f t="shared" si="0"/>
        <v/>
      </c>
    </row>
    <row r="45" spans="1:10" ht="16.5" x14ac:dyDescent="0.3">
      <c r="A45" s="1">
        <v>43</v>
      </c>
      <c r="F45" s="6"/>
      <c r="G45" s="6"/>
      <c r="H45" s="7"/>
      <c r="I45" s="7"/>
      <c r="J45" s="3" t="str">
        <f t="shared" si="0"/>
        <v/>
      </c>
    </row>
    <row r="46" spans="1:10" ht="16.5" x14ac:dyDescent="0.3">
      <c r="A46" s="2">
        <v>44</v>
      </c>
      <c r="F46" s="6"/>
      <c r="G46" s="6"/>
      <c r="H46" s="7"/>
      <c r="I46" s="7"/>
      <c r="J46" s="3" t="str">
        <f t="shared" si="0"/>
        <v/>
      </c>
    </row>
    <row r="47" spans="1:10" ht="16.5" x14ac:dyDescent="0.3">
      <c r="A47" s="1">
        <v>45</v>
      </c>
      <c r="F47" s="6"/>
      <c r="G47" s="6"/>
      <c r="H47" s="7"/>
      <c r="I47" s="7"/>
      <c r="J47" s="3" t="str">
        <f t="shared" si="0"/>
        <v/>
      </c>
    </row>
    <row r="48" spans="1:10" ht="16.5" x14ac:dyDescent="0.3">
      <c r="A48" s="2">
        <v>46</v>
      </c>
      <c r="F48" s="6"/>
      <c r="G48" s="6"/>
      <c r="H48" s="7"/>
      <c r="I48" s="7"/>
      <c r="J48" s="3" t="str">
        <f t="shared" si="0"/>
        <v/>
      </c>
    </row>
    <row r="49" spans="1:10" ht="16.5" x14ac:dyDescent="0.3">
      <c r="A49" s="1">
        <v>47</v>
      </c>
      <c r="F49" s="6"/>
      <c r="G49" s="6"/>
      <c r="H49" s="7"/>
      <c r="I49" s="7"/>
      <c r="J49" s="3" t="str">
        <f t="shared" si="0"/>
        <v/>
      </c>
    </row>
    <row r="50" spans="1:10" ht="16.5" x14ac:dyDescent="0.3">
      <c r="A50" s="2">
        <v>48</v>
      </c>
      <c r="F50" s="6"/>
      <c r="G50" s="6"/>
      <c r="H50" s="7"/>
      <c r="I50" s="7"/>
      <c r="J50" s="3" t="str">
        <f t="shared" si="0"/>
        <v/>
      </c>
    </row>
    <row r="51" spans="1:10" ht="16.5" x14ac:dyDescent="0.3">
      <c r="A51" s="1">
        <v>49</v>
      </c>
      <c r="F51" s="6"/>
      <c r="G51" s="6"/>
      <c r="H51" s="7"/>
      <c r="I51" s="7"/>
      <c r="J51" s="3" t="str">
        <f t="shared" si="0"/>
        <v/>
      </c>
    </row>
    <row r="52" spans="1:10" ht="16.5" x14ac:dyDescent="0.3">
      <c r="A52" s="2">
        <v>50</v>
      </c>
      <c r="F52" s="6"/>
      <c r="G52" s="6"/>
      <c r="H52" s="7"/>
      <c r="I52" s="7"/>
      <c r="J52" s="3" t="str">
        <f t="shared" si="0"/>
        <v/>
      </c>
    </row>
    <row r="53" spans="1:10" ht="16.5" x14ac:dyDescent="0.3">
      <c r="A53" s="1">
        <v>51</v>
      </c>
      <c r="F53" s="6"/>
      <c r="G53" s="6"/>
      <c r="H53" s="7"/>
      <c r="I53" s="7"/>
      <c r="J53" s="3" t="str">
        <f t="shared" si="0"/>
        <v/>
      </c>
    </row>
    <row r="54" spans="1:10" ht="16.5" x14ac:dyDescent="0.3">
      <c r="A54" s="2">
        <v>52</v>
      </c>
      <c r="F54" s="6"/>
      <c r="G54" s="6"/>
      <c r="H54" s="7"/>
      <c r="I54" s="7"/>
      <c r="J54" s="3" t="str">
        <f t="shared" si="0"/>
        <v/>
      </c>
    </row>
    <row r="55" spans="1:10" ht="16.5" x14ac:dyDescent="0.3">
      <c r="A55" s="1">
        <v>53</v>
      </c>
      <c r="F55" s="6"/>
      <c r="G55" s="6"/>
      <c r="H55" s="7"/>
      <c r="I55" s="7"/>
      <c r="J55" s="3" t="str">
        <f t="shared" si="0"/>
        <v/>
      </c>
    </row>
    <row r="56" spans="1:10" ht="16.5" x14ac:dyDescent="0.3">
      <c r="A56" s="2">
        <v>54</v>
      </c>
      <c r="F56" s="6"/>
      <c r="G56" s="6"/>
      <c r="H56" s="7"/>
      <c r="I56" s="7"/>
      <c r="J56" s="3" t="str">
        <f t="shared" si="0"/>
        <v/>
      </c>
    </row>
    <row r="57" spans="1:10" ht="16.5" x14ac:dyDescent="0.3">
      <c r="A57" s="1">
        <v>55</v>
      </c>
      <c r="F57" s="6"/>
      <c r="G57" s="6"/>
      <c r="H57" s="7"/>
      <c r="I57" s="7"/>
      <c r="J57" s="3" t="str">
        <f t="shared" si="0"/>
        <v/>
      </c>
    </row>
    <row r="58" spans="1:10" ht="16.5" x14ac:dyDescent="0.3">
      <c r="A58" s="2">
        <v>56</v>
      </c>
      <c r="F58" s="6"/>
      <c r="G58" s="6"/>
      <c r="H58" s="7"/>
      <c r="I58" s="7"/>
      <c r="J58" s="3" t="str">
        <f t="shared" si="0"/>
        <v/>
      </c>
    </row>
    <row r="59" spans="1:10" ht="16.5" x14ac:dyDescent="0.3">
      <c r="A59" s="1">
        <v>57</v>
      </c>
      <c r="F59" s="6"/>
      <c r="G59" s="6"/>
      <c r="H59" s="7"/>
      <c r="I59" s="7"/>
      <c r="J59" s="3" t="str">
        <f t="shared" si="0"/>
        <v/>
      </c>
    </row>
    <row r="60" spans="1:10" ht="16.5" x14ac:dyDescent="0.3">
      <c r="A60" s="2">
        <v>58</v>
      </c>
      <c r="F60" s="6"/>
      <c r="G60" s="6"/>
      <c r="H60" s="7"/>
      <c r="I60" s="7"/>
      <c r="J60" s="3" t="str">
        <f t="shared" si="0"/>
        <v/>
      </c>
    </row>
    <row r="61" spans="1:10" ht="16.5" x14ac:dyDescent="0.3">
      <c r="A61" s="1">
        <v>59</v>
      </c>
      <c r="F61" s="6"/>
      <c r="G61" s="6"/>
      <c r="H61" s="7"/>
      <c r="I61" s="7"/>
      <c r="J61" s="3" t="str">
        <f t="shared" si="0"/>
        <v/>
      </c>
    </row>
    <row r="62" spans="1:10" ht="16.5" x14ac:dyDescent="0.3">
      <c r="A62" s="2">
        <v>60</v>
      </c>
      <c r="F62" s="6"/>
      <c r="G62" s="6"/>
      <c r="H62" s="7"/>
      <c r="I62" s="7"/>
      <c r="J62" s="3" t="str">
        <f t="shared" si="0"/>
        <v/>
      </c>
    </row>
    <row r="63" spans="1:10" ht="16.5" x14ac:dyDescent="0.3">
      <c r="A63" s="1">
        <v>61</v>
      </c>
      <c r="J63" s="3" t="str">
        <f t="shared" si="0"/>
        <v/>
      </c>
    </row>
    <row r="64" spans="1:10" ht="16.5" x14ac:dyDescent="0.3">
      <c r="A64" s="2">
        <v>62</v>
      </c>
      <c r="J64" s="3" t="str">
        <f t="shared" si="0"/>
        <v/>
      </c>
    </row>
    <row r="65" spans="1:10" ht="16.5" x14ac:dyDescent="0.3">
      <c r="A65" s="1">
        <v>63</v>
      </c>
      <c r="J65" s="3" t="str">
        <f t="shared" si="0"/>
        <v/>
      </c>
    </row>
    <row r="66" spans="1:10" ht="16.5" x14ac:dyDescent="0.3">
      <c r="A66" s="2">
        <v>64</v>
      </c>
      <c r="J66" s="3" t="str">
        <f t="shared" si="0"/>
        <v/>
      </c>
    </row>
    <row r="67" spans="1:10" ht="16.5" x14ac:dyDescent="0.3">
      <c r="A67" s="1">
        <v>65</v>
      </c>
      <c r="J67" s="3" t="str">
        <f t="shared" si="0"/>
        <v/>
      </c>
    </row>
    <row r="68" spans="1:10" ht="16.5" x14ac:dyDescent="0.3">
      <c r="A68" s="2">
        <v>66</v>
      </c>
      <c r="J68" s="3" t="str">
        <f t="shared" ref="J68:J102" si="2">IF(I68&gt;=111,I68,IF(I68&gt;=90,"XS",IF(I68&gt;=80,"tốt",IF(I68&gt;=65,"Khá",IF(I68&gt;=50,"TB",IF(I68&gt;=35,"Yếu",IF(I68&gt;=1,"Kém","")))))))</f>
        <v/>
      </c>
    </row>
    <row r="69" spans="1:10" ht="16.5" x14ac:dyDescent="0.3">
      <c r="A69" s="1">
        <v>67</v>
      </c>
      <c r="J69" s="3" t="str">
        <f t="shared" si="2"/>
        <v/>
      </c>
    </row>
    <row r="70" spans="1:10" ht="16.5" x14ac:dyDescent="0.3">
      <c r="A70" s="2">
        <v>68</v>
      </c>
      <c r="J70" s="3" t="str">
        <f t="shared" si="2"/>
        <v/>
      </c>
    </row>
    <row r="71" spans="1:10" ht="16.5" x14ac:dyDescent="0.3">
      <c r="A71" s="1">
        <v>69</v>
      </c>
      <c r="J71" s="3" t="str">
        <f t="shared" si="2"/>
        <v/>
      </c>
    </row>
    <row r="72" spans="1:10" ht="16.5" x14ac:dyDescent="0.3">
      <c r="A72" s="2">
        <v>70</v>
      </c>
      <c r="J72" s="3" t="str">
        <f t="shared" si="2"/>
        <v/>
      </c>
    </row>
    <row r="73" spans="1:10" ht="16.5" x14ac:dyDescent="0.3">
      <c r="A73" s="1">
        <v>71</v>
      </c>
      <c r="J73" s="3" t="str">
        <f t="shared" si="2"/>
        <v/>
      </c>
    </row>
    <row r="74" spans="1:10" ht="16.5" x14ac:dyDescent="0.3">
      <c r="A74" s="2">
        <v>72</v>
      </c>
      <c r="J74" s="3" t="str">
        <f t="shared" si="2"/>
        <v/>
      </c>
    </row>
    <row r="75" spans="1:10" ht="16.5" x14ac:dyDescent="0.3">
      <c r="A75" s="1">
        <v>73</v>
      </c>
      <c r="J75" s="3" t="str">
        <f t="shared" si="2"/>
        <v/>
      </c>
    </row>
    <row r="76" spans="1:10" ht="16.5" x14ac:dyDescent="0.3">
      <c r="A76" s="2">
        <v>74</v>
      </c>
      <c r="J76" s="3" t="str">
        <f t="shared" si="2"/>
        <v/>
      </c>
    </row>
    <row r="77" spans="1:10" ht="16.5" x14ac:dyDescent="0.3">
      <c r="A77" s="1">
        <v>75</v>
      </c>
      <c r="J77" s="3" t="str">
        <f t="shared" si="2"/>
        <v/>
      </c>
    </row>
    <row r="78" spans="1:10" ht="16.5" x14ac:dyDescent="0.3">
      <c r="A78" s="2">
        <v>76</v>
      </c>
      <c r="J78" s="3" t="str">
        <f t="shared" si="2"/>
        <v/>
      </c>
    </row>
    <row r="79" spans="1:10" ht="16.5" x14ac:dyDescent="0.3">
      <c r="A79" s="1">
        <v>77</v>
      </c>
      <c r="J79" s="3" t="str">
        <f t="shared" si="2"/>
        <v/>
      </c>
    </row>
    <row r="80" spans="1:10" ht="16.5" x14ac:dyDescent="0.3">
      <c r="A80" s="2">
        <v>78</v>
      </c>
      <c r="J80" s="3" t="str">
        <f t="shared" si="2"/>
        <v/>
      </c>
    </row>
    <row r="81" spans="1:10" ht="16.5" x14ac:dyDescent="0.3">
      <c r="A81" s="1">
        <v>79</v>
      </c>
      <c r="J81" s="3" t="str">
        <f t="shared" si="2"/>
        <v/>
      </c>
    </row>
    <row r="82" spans="1:10" ht="16.5" x14ac:dyDescent="0.3">
      <c r="A82" s="2">
        <v>80</v>
      </c>
      <c r="J82" s="3" t="str">
        <f t="shared" si="2"/>
        <v/>
      </c>
    </row>
    <row r="83" spans="1:10" ht="16.5" x14ac:dyDescent="0.3">
      <c r="A83" s="1">
        <v>81</v>
      </c>
      <c r="J83" s="3" t="str">
        <f t="shared" si="2"/>
        <v/>
      </c>
    </row>
    <row r="84" spans="1:10" ht="16.5" x14ac:dyDescent="0.3">
      <c r="A84" s="2">
        <v>82</v>
      </c>
      <c r="J84" s="3" t="str">
        <f t="shared" si="2"/>
        <v/>
      </c>
    </row>
    <row r="85" spans="1:10" ht="16.5" x14ac:dyDescent="0.3">
      <c r="A85" s="1">
        <v>83</v>
      </c>
      <c r="J85" s="3" t="str">
        <f t="shared" si="2"/>
        <v/>
      </c>
    </row>
    <row r="86" spans="1:10" ht="16.5" x14ac:dyDescent="0.3">
      <c r="A86" s="2">
        <v>84</v>
      </c>
      <c r="J86" s="3" t="str">
        <f t="shared" si="2"/>
        <v/>
      </c>
    </row>
    <row r="87" spans="1:10" ht="16.5" x14ac:dyDescent="0.3">
      <c r="A87" s="1">
        <v>85</v>
      </c>
      <c r="J87" s="3" t="str">
        <f t="shared" si="2"/>
        <v/>
      </c>
    </row>
    <row r="88" spans="1:10" ht="16.5" x14ac:dyDescent="0.3">
      <c r="A88" s="2">
        <v>86</v>
      </c>
      <c r="J88" s="3" t="str">
        <f t="shared" si="2"/>
        <v/>
      </c>
    </row>
    <row r="89" spans="1:10" ht="16.5" x14ac:dyDescent="0.3">
      <c r="A89" s="1">
        <v>87</v>
      </c>
      <c r="J89" s="3" t="str">
        <f t="shared" si="2"/>
        <v/>
      </c>
    </row>
    <row r="90" spans="1:10" ht="16.5" x14ac:dyDescent="0.3">
      <c r="A90" s="2">
        <v>88</v>
      </c>
      <c r="J90" s="3" t="str">
        <f t="shared" si="2"/>
        <v/>
      </c>
    </row>
    <row r="91" spans="1:10" ht="16.5" x14ac:dyDescent="0.3">
      <c r="A91" s="1">
        <v>89</v>
      </c>
      <c r="J91" s="3" t="str">
        <f t="shared" si="2"/>
        <v/>
      </c>
    </row>
    <row r="92" spans="1:10" ht="16.5" x14ac:dyDescent="0.3">
      <c r="A92" s="2">
        <v>90</v>
      </c>
      <c r="J92" s="3" t="str">
        <f t="shared" si="2"/>
        <v/>
      </c>
    </row>
    <row r="93" spans="1:10" ht="16.5" x14ac:dyDescent="0.3">
      <c r="A93" s="1">
        <v>91</v>
      </c>
      <c r="J93" s="3" t="str">
        <f t="shared" si="2"/>
        <v/>
      </c>
    </row>
    <row r="94" spans="1:10" ht="16.5" x14ac:dyDescent="0.3">
      <c r="A94" s="2">
        <v>92</v>
      </c>
      <c r="J94" s="3" t="str">
        <f t="shared" si="2"/>
        <v/>
      </c>
    </row>
    <row r="95" spans="1:10" ht="16.5" x14ac:dyDescent="0.3">
      <c r="A95" s="1">
        <v>93</v>
      </c>
      <c r="J95" s="3" t="str">
        <f t="shared" si="2"/>
        <v/>
      </c>
    </row>
    <row r="96" spans="1:10" ht="16.5" x14ac:dyDescent="0.3">
      <c r="A96" s="2">
        <v>94</v>
      </c>
      <c r="J96" s="3" t="str">
        <f t="shared" si="2"/>
        <v/>
      </c>
    </row>
    <row r="97" spans="1:10" ht="16.5" x14ac:dyDescent="0.3">
      <c r="A97" s="1">
        <v>95</v>
      </c>
      <c r="J97" s="3" t="str">
        <f t="shared" si="2"/>
        <v/>
      </c>
    </row>
    <row r="98" spans="1:10" ht="16.5" x14ac:dyDescent="0.3">
      <c r="A98" s="2">
        <v>96</v>
      </c>
      <c r="J98" s="3" t="str">
        <f t="shared" si="2"/>
        <v/>
      </c>
    </row>
    <row r="99" spans="1:10" ht="16.5" x14ac:dyDescent="0.3">
      <c r="A99" s="1">
        <v>97</v>
      </c>
      <c r="J99" s="3" t="str">
        <f t="shared" si="2"/>
        <v/>
      </c>
    </row>
    <row r="100" spans="1:10" ht="16.5" x14ac:dyDescent="0.3">
      <c r="A100" s="2">
        <v>98</v>
      </c>
      <c r="J100" s="3" t="str">
        <f t="shared" si="2"/>
        <v/>
      </c>
    </row>
    <row r="101" spans="1:10" ht="16.5" x14ac:dyDescent="0.3">
      <c r="A101" s="1">
        <v>99</v>
      </c>
      <c r="J101" s="3" t="str">
        <f t="shared" si="2"/>
        <v/>
      </c>
    </row>
    <row r="102" spans="1:10" ht="16.5" x14ac:dyDescent="0.3">
      <c r="A102" s="2">
        <v>100</v>
      </c>
      <c r="J102" s="3" t="str">
        <f t="shared" si="2"/>
        <v/>
      </c>
    </row>
    <row r="103" spans="1:10" x14ac:dyDescent="0.25">
      <c r="A103" s="1">
        <v>101</v>
      </c>
    </row>
    <row r="104" spans="1:10" x14ac:dyDescent="0.25">
      <c r="A104" s="2">
        <v>102</v>
      </c>
    </row>
    <row r="105" spans="1:10" x14ac:dyDescent="0.25">
      <c r="A105" s="1">
        <v>103</v>
      </c>
    </row>
    <row r="106" spans="1:10" x14ac:dyDescent="0.25">
      <c r="A106" s="2">
        <v>104</v>
      </c>
    </row>
    <row r="107" spans="1:10" x14ac:dyDescent="0.25">
      <c r="A107" s="1">
        <v>105</v>
      </c>
    </row>
    <row r="108" spans="1:10" x14ac:dyDescent="0.25">
      <c r="A108" s="2">
        <v>106</v>
      </c>
    </row>
    <row r="109" spans="1:10" x14ac:dyDescent="0.25">
      <c r="A109" s="1">
        <v>107</v>
      </c>
    </row>
  </sheetData>
  <mergeCells count="6">
    <mergeCell ref="H1:H2"/>
    <mergeCell ref="C1:C2"/>
    <mergeCell ref="D1:D2"/>
    <mergeCell ref="E1:E2"/>
    <mergeCell ref="F1:F2"/>
    <mergeCell ref="G1: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E14548D563B14FAB8DEA10DD24D8D2" ma:contentTypeVersion="8" ma:contentTypeDescription="Create a new document." ma:contentTypeScope="" ma:versionID="084b489b344270dacea02f0cda1f2d5d">
  <xsd:schema xmlns:xsd="http://www.w3.org/2001/XMLSchema" xmlns:xs="http://www.w3.org/2001/XMLSchema" xmlns:p="http://schemas.microsoft.com/office/2006/metadata/properties" xmlns:ns2="d68f5b40-cd9c-423e-b17f-bfcb1a54e49f" targetNamespace="http://schemas.microsoft.com/office/2006/metadata/properties" ma:root="true" ma:fieldsID="e215c72373a0d87b6873eeb33568c80d" ns2:_="">
    <xsd:import namespace="d68f5b40-cd9c-423e-b17f-bfcb1a54e49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f5b40-cd9c-423e-b17f-bfcb1a54e4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72179B-4F5E-4DCA-B518-3B996583F8BE}">
  <ds:schemaRefs>
    <ds:schemaRef ds:uri="http://schemas.microsoft.com/sharepoint/v3/contenttype/forms"/>
  </ds:schemaRefs>
</ds:datastoreItem>
</file>

<file path=customXml/itemProps2.xml><?xml version="1.0" encoding="utf-8"?>
<ds:datastoreItem xmlns:ds="http://schemas.openxmlformats.org/officeDocument/2006/customXml" ds:itemID="{E47C0181-1614-46E7-847E-043AB02885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8f5b40-cd9c-423e-b17f-bfcb1a54e4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FC75A-138D-4FD6-AF89-0C35A88CEF8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 UIS</vt:lpstr>
      <vt:lpstr>theo file kiểm dò</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3300MT</dc:creator>
  <cp:keywords/>
  <dc:description/>
  <cp:lastModifiedBy>Veriton4620G</cp:lastModifiedBy>
  <cp:revision/>
  <dcterms:created xsi:type="dcterms:W3CDTF">2015-06-05T18:17:20Z</dcterms:created>
  <dcterms:modified xsi:type="dcterms:W3CDTF">2022-10-07T09:52:06Z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0x010100D2E14548D563B14FAB8DEA10DD24D8D2</vt:lpwstr>
  </property>
</Properties>
</file>